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E22"/>
  <c r="E21" s="1"/>
  <c r="D22"/>
  <c r="C22"/>
  <c r="C21"/>
  <c r="D21" l="1"/>
</calcChain>
</file>

<file path=xl/sharedStrings.xml><?xml version="1.0" encoding="utf-8"?>
<sst xmlns="http://schemas.openxmlformats.org/spreadsheetml/2006/main" count="53" uniqueCount="52">
  <si>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</si>
  <si>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</si>
  <si>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</si>
  <si>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</si>
  <si>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</si>
  <si>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</si>
  <si>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</si>
  <si>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</si>
  <si>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</si>
  <si>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</si>
  <si>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</si>
  <si>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</si>
  <si>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</si>
  <si>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</si>
  <si>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</si>
  <si>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</si>
  <si>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</si>
  <si>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</si>
  <si>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</si>
  <si>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</si>
  <si>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</si>
  <si>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</si>
  <si>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</si>
  <si>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</si>
  <si>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</si>
  <si>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</si>
  <si>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</si>
  <si>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</si>
  <si>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</si>
  <si>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</si>
  <si>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</si>
  <si>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</si>
  <si>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</si>
  <si>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</si>
  <si>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</si>
  <si>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</si>
  <si>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</si>
  <si>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</si>
  <si>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</si>
  <si>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</si>
  <si>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</si>
  <si>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</si>
  <si>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</si>
  <si>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условно утверждённые расходы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</si>
  <si>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</si>
  <si>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</si>
  <si>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</si>
  <si>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</si>
  <si>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</si>
  <si>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</si>
  <si>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плановый период 2020 и 2021 годов от 14.03.2019  г. № 2</t>
  </si>
  <si>
    <t>Приложение № 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</si>
</sst>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3" workbookViewId="0">
      <selection activeCell="M28" sqref="L28:M28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1"/>
      <c r="C1" s="21"/>
      <c r="D1" s="21"/>
      <c r="E1" s="22" t="s">
        <v>51</v>
      </c>
    </row>
    <row r="2" spans="2:9">
      <c r="B2" s="21"/>
      <c r="C2" s="21"/>
      <c r="D2" s="21"/>
      <c r="E2" s="23" t="s">
        <v>45</v>
      </c>
    </row>
    <row r="3" spans="2:9">
      <c r="B3" s="24" t="s">
        <v>46</v>
      </c>
      <c r="C3" s="24"/>
      <c r="D3" s="24"/>
      <c r="E3" s="24"/>
    </row>
    <row r="4" spans="2:9">
      <c r="B4" s="24" t="s">
        <v>35</v>
      </c>
      <c r="C4" s="24"/>
      <c r="D4" s="24"/>
      <c r="E4" s="24"/>
    </row>
    <row r="5" spans="2:9">
      <c r="B5" s="24" t="s">
        <v>47</v>
      </c>
      <c r="C5" s="24"/>
      <c r="D5" s="24"/>
      <c r="E5" s="24"/>
    </row>
    <row r="6" spans="2:9">
      <c r="B6" s="24" t="s">
        <v>48</v>
      </c>
      <c r="C6" s="24"/>
      <c r="D6" s="24"/>
      <c r="E6" s="24"/>
    </row>
    <row r="7" spans="2:9">
      <c r="B7" s="21"/>
      <c r="C7" s="21"/>
      <c r="D7" s="21"/>
      <c r="E7" s="23" t="s">
        <v>49</v>
      </c>
    </row>
    <row r="8" spans="2:9">
      <c r="B8" s="24" t="s">
        <v>50</v>
      </c>
      <c r="C8" s="24"/>
      <c r="D8" s="24"/>
      <c r="E8" s="24"/>
    </row>
    <row r="9" spans="2:9">
      <c r="D9" s="19"/>
      <c r="E9" s="20" t="s">
        <v>33</v>
      </c>
      <c r="F9" s="1"/>
      <c r="G9" s="1"/>
      <c r="H9" s="1"/>
      <c r="I9" s="1"/>
    </row>
    <row r="10" spans="2:9">
      <c r="E10" s="8" t="s">
        <v>34</v>
      </c>
      <c r="F10" s="1"/>
      <c r="G10" s="1"/>
      <c r="H10" s="1"/>
      <c r="I10" s="1"/>
    </row>
    <row r="11" spans="2:9">
      <c r="E11" s="8" t="s">
        <v>36</v>
      </c>
      <c r="F11" s="1"/>
      <c r="G11" s="1"/>
      <c r="H11" s="1"/>
      <c r="I11" s="1"/>
    </row>
    <row r="12" spans="2:9">
      <c r="E12" s="8" t="s">
        <v>35</v>
      </c>
      <c r="F12" s="1"/>
      <c r="G12" s="1"/>
      <c r="H12" s="1"/>
      <c r="I12" s="1"/>
    </row>
    <row r="13" spans="2:9">
      <c r="C13" s="31" t="s">
        <v>44</v>
      </c>
      <c r="D13" s="31"/>
      <c r="E13" s="31"/>
      <c r="F13" s="1"/>
      <c r="G13" s="1"/>
      <c r="H13" s="1"/>
      <c r="I13" s="1"/>
    </row>
    <row r="14" spans="2:9">
      <c r="E14" s="8" t="s">
        <v>37</v>
      </c>
      <c r="F14" s="1"/>
      <c r="G14" s="1"/>
      <c r="H14" s="1"/>
      <c r="I14" s="1"/>
    </row>
    <row r="15" spans="2:9">
      <c r="E15" s="8" t="s">
        <v>32</v>
      </c>
      <c r="F15" s="1"/>
      <c r="G15" s="1"/>
      <c r="H15" s="1"/>
      <c r="I15" s="1"/>
    </row>
    <row r="16" spans="2:9">
      <c r="E16" s="8" t="s">
        <v>38</v>
      </c>
      <c r="F16" s="1"/>
      <c r="G16" s="1"/>
      <c r="H16" s="1"/>
      <c r="I16" s="1"/>
    </row>
    <row r="17" spans="1:10" s="2" customFormat="1" ht="53.25" customHeight="1">
      <c r="A17" s="9"/>
      <c r="B17" s="25" t="s">
        <v>39</v>
      </c>
      <c r="C17" s="25"/>
      <c r="D17" s="10"/>
      <c r="E17" s="10"/>
      <c r="F17" s="4"/>
      <c r="G17" s="4"/>
      <c r="H17" s="4"/>
      <c r="I17" s="4"/>
      <c r="J17" s="4"/>
    </row>
    <row r="18" spans="1:10">
      <c r="A18" s="27" t="s">
        <v>0</v>
      </c>
      <c r="B18" s="29" t="s">
        <v>1</v>
      </c>
      <c r="C18" s="26" t="s">
        <v>2</v>
      </c>
      <c r="D18" s="26"/>
      <c r="E18" s="26"/>
    </row>
    <row r="19" spans="1:10" ht="22.5" customHeight="1">
      <c r="A19" s="28"/>
      <c r="B19" s="30"/>
      <c r="C19" s="18" t="s">
        <v>3</v>
      </c>
      <c r="D19" s="18" t="s">
        <v>4</v>
      </c>
      <c r="E19" s="18" t="s">
        <v>40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5" t="s">
        <v>7</v>
      </c>
      <c r="C21" s="16">
        <f>C23+C24+C25+C26+C27+C29+C32+C33+C35</f>
        <v>2468.85</v>
      </c>
      <c r="D21" s="16">
        <f>D22+D27+D29+D31+D34</f>
        <v>2211.85</v>
      </c>
      <c r="E21" s="16">
        <f>E22+E27</f>
        <v>1334.45</v>
      </c>
    </row>
    <row r="22" spans="1:10">
      <c r="A22" s="14" t="s">
        <v>5</v>
      </c>
      <c r="B22" s="15" t="s">
        <v>6</v>
      </c>
      <c r="C22" s="16">
        <f>C23+C24+C25+C26</f>
        <v>1325.35</v>
      </c>
      <c r="D22" s="16">
        <f t="shared" ref="D22:E22" si="0">D23+D24+D25+D26</f>
        <v>1325.35</v>
      </c>
      <c r="E22" s="16">
        <f t="shared" si="0"/>
        <v>1258.75</v>
      </c>
    </row>
    <row r="23" spans="1:10" ht="26.25">
      <c r="A23" s="14" t="s">
        <v>42</v>
      </c>
      <c r="B23" s="15" t="s">
        <v>41</v>
      </c>
      <c r="C23" s="16">
        <v>566.4</v>
      </c>
      <c r="D23" s="16">
        <v>566.4</v>
      </c>
      <c r="E23" s="16">
        <v>566.4</v>
      </c>
    </row>
    <row r="24" spans="1:10" ht="39">
      <c r="A24" s="14" t="s">
        <v>8</v>
      </c>
      <c r="B24" s="15" t="s">
        <v>9</v>
      </c>
      <c r="C24" s="17">
        <v>757.8</v>
      </c>
      <c r="D24" s="17">
        <v>757.8</v>
      </c>
      <c r="E24" s="17">
        <v>691.2</v>
      </c>
    </row>
    <row r="25" spans="1:10">
      <c r="A25" s="14" t="s">
        <v>10</v>
      </c>
      <c r="B25" s="15" t="s">
        <v>19</v>
      </c>
      <c r="C25" s="17">
        <v>1</v>
      </c>
      <c r="D25" s="17">
        <v>1</v>
      </c>
      <c r="E25" s="17">
        <v>1</v>
      </c>
    </row>
    <row r="26" spans="1:10">
      <c r="A26" s="14" t="s">
        <v>28</v>
      </c>
      <c r="B26" s="15" t="s">
        <v>29</v>
      </c>
      <c r="C26" s="16">
        <v>0.15</v>
      </c>
      <c r="D26" s="16">
        <v>0.15</v>
      </c>
      <c r="E26" s="16">
        <v>0.15</v>
      </c>
    </row>
    <row r="27" spans="1:10">
      <c r="A27" s="14" t="s">
        <v>11</v>
      </c>
      <c r="B27" s="15" t="s">
        <v>20</v>
      </c>
      <c r="C27" s="17">
        <v>75.2</v>
      </c>
      <c r="D27" s="17">
        <v>75.2</v>
      </c>
      <c r="E27" s="17">
        <v>75.7</v>
      </c>
    </row>
    <row r="28" spans="1:10">
      <c r="A28" s="14" t="s">
        <v>12</v>
      </c>
      <c r="B28" s="15" t="s">
        <v>21</v>
      </c>
      <c r="C28" s="17">
        <v>75.2</v>
      </c>
      <c r="D28" s="17">
        <v>75.2</v>
      </c>
      <c r="E28" s="17">
        <v>75.7</v>
      </c>
    </row>
    <row r="29" spans="1:10" ht="26.25">
      <c r="A29" s="14" t="s">
        <v>13</v>
      </c>
      <c r="B29" s="15" t="s">
        <v>22</v>
      </c>
      <c r="C29" s="17">
        <v>84</v>
      </c>
      <c r="D29" s="17">
        <v>84</v>
      </c>
      <c r="E29" s="17">
        <v>0</v>
      </c>
    </row>
    <row r="30" spans="1:10">
      <c r="A30" s="14" t="s">
        <v>14</v>
      </c>
      <c r="B30" s="15" t="s">
        <v>25</v>
      </c>
      <c r="C30" s="17">
        <v>84</v>
      </c>
      <c r="D30" s="17">
        <v>84</v>
      </c>
      <c r="E30" s="17">
        <v>0</v>
      </c>
    </row>
    <row r="31" spans="1:10">
      <c r="A31" s="14" t="s">
        <v>15</v>
      </c>
      <c r="B31" s="15" t="s">
        <v>23</v>
      </c>
      <c r="C31" s="17">
        <v>439.5</v>
      </c>
      <c r="D31" s="17">
        <f>D32+D33</f>
        <v>182.5</v>
      </c>
      <c r="E31" s="17">
        <v>0</v>
      </c>
    </row>
    <row r="32" spans="1:10">
      <c r="A32" s="14" t="s">
        <v>30</v>
      </c>
      <c r="B32" s="15" t="s">
        <v>31</v>
      </c>
      <c r="C32" s="17">
        <v>72</v>
      </c>
      <c r="D32" s="17">
        <v>0</v>
      </c>
      <c r="E32" s="17">
        <v>0</v>
      </c>
    </row>
    <row r="33" spans="1:5">
      <c r="A33" s="14" t="s">
        <v>16</v>
      </c>
      <c r="B33" s="15" t="s">
        <v>26</v>
      </c>
      <c r="C33" s="17">
        <v>367.5</v>
      </c>
      <c r="D33" s="17">
        <v>182.5</v>
      </c>
      <c r="E33" s="17">
        <v>0</v>
      </c>
    </row>
    <row r="34" spans="1:5" ht="39">
      <c r="A34" s="14" t="s">
        <v>17</v>
      </c>
      <c r="B34" s="15" t="s">
        <v>24</v>
      </c>
      <c r="C34" s="17">
        <v>544.79999999999995</v>
      </c>
      <c r="D34" s="17">
        <v>544.79999999999995</v>
      </c>
      <c r="E34" s="17">
        <v>0</v>
      </c>
    </row>
    <row r="35" spans="1:5">
      <c r="A35" s="14" t="s">
        <v>18</v>
      </c>
      <c r="B35" s="15" t="s">
        <v>27</v>
      </c>
      <c r="C35" s="17">
        <v>544.79999999999995</v>
      </c>
      <c r="D35" s="17">
        <v>544.79999999999995</v>
      </c>
      <c r="E35" s="17">
        <v>0</v>
      </c>
    </row>
    <row r="36" spans="1:5">
      <c r="B36" s="6" t="s">
        <v>43</v>
      </c>
      <c r="D36" s="8"/>
      <c r="E36" s="8"/>
    </row>
  </sheetData>
  <mergeCells count="10">
    <mergeCell ref="B17:C17"/>
    <mergeCell ref="C18:E18"/>
    <mergeCell ref="A18:A19"/>
    <mergeCell ref="B18:B19"/>
    <mergeCell ref="C13:E13"/>
    <mergeCell ref="B3:E3"/>
    <mergeCell ref="B4:E4"/>
    <mergeCell ref="B5:E5"/>
    <mergeCell ref="B6:E6"/>
    <mergeCell ref="B8:E8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2019-03-20T13:21:46Z</dcterms:modified>
</cp:coreProperties>
</file>