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3" i="1"/>
  <c r="F25"/>
  <c r="F59"/>
  <c r="F58"/>
  <c r="F70"/>
  <c r="F64" s="1"/>
  <c r="H70"/>
  <c r="H64" s="1"/>
  <c r="G70"/>
  <c r="G64" s="1"/>
  <c r="H53"/>
  <c r="G53"/>
  <c r="F53"/>
  <c r="F44" s="1"/>
  <c r="F24" l="1"/>
  <c r="F23" s="1"/>
  <c r="H44"/>
  <c r="H25" s="1"/>
  <c r="H24" s="1"/>
  <c r="H23" s="1"/>
  <c r="G44"/>
  <c r="G25" s="1"/>
  <c r="G24" s="1"/>
  <c r="G23" s="1"/>
</calcChain>
</file>

<file path=xl/sharedStrings.xml><?xml version="1.0" encoding="utf-8"?>
<sst xmlns="http://schemas.openxmlformats.org/spreadsheetml/2006/main" count="259" uniqueCount="128">
  <si>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</si>
  <si>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</si>
  <si>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</si>
  <si>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</si>
  <si>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</si>
  <si>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</si>
  <si>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</si>
  <si>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</si>
  <si>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</si>
  <si>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</si>
  <si>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</si>
  <si>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</si>
  <si>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</si>
  <si>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</si>
  <si>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</si>
  <si>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</si>
  <si>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</si>
  <si>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</si>
  <si>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</si>
  <si>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</si>
  <si>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</si>
  <si>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</si>
  <si>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</si>
  <si>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</si>
  <si>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</si>
  <si>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</si>
  <si>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</si>
  <si>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</si>
  <si>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</si>
  <si>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</si>
  <si>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</si>
  <si>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</si>
  <si>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</si>
  <si>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</si>
  <si>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</si>
  <si>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</si>
  <si>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</si>
  <si>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</si>
  <si>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</si>
  <si>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</si>
  <si>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</si>
  <si>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</si>
  <si>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</si>
  <si>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</si>
  <si>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</si>
  <si>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</si>
  <si>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</si>
  <si>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</si>
  <si>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</si>
  <si>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</si>
  <si>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</si>
  <si>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</si>
  <si>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</si>
  <si>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</si>
  <si>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</si>
  <si>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</si>
  <si>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</si>
  <si>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</si>
  <si>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</si>
  <si>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</si>
  <si>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</si>
  <si>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</si>
  <si>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</si>
  <si>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</si>
  <si>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</si>
  <si>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</si>
  <si>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</si>
  <si>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</si>
  <si>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</si>
  <si>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</si>
  <si>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</si>
  <si>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</si>
  <si>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</si>
  <si>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</si>
  <si>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</si>
  <si>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</si>
  <si>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</si>
  <si>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</si>
  <si>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</si>
  <si>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</si>
  <si>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Проведение выборов и референдумов</t>
  </si>
  <si>
    <t>Иные бюджетные ассигноваия</t>
  </si>
  <si>
    <t>Специальные расходы</t>
  </si>
  <si>
    <t>999004000Б</t>
  </si>
  <si>
    <t>800</t>
  </si>
  <si>
    <t>880</t>
  </si>
  <si>
    <t>0107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</si>
  <si>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</si>
  <si>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</si>
  <si>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</si>
  <si>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</si>
  <si>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300</t>
  </si>
  <si>
    <t>360</t>
  </si>
  <si>
    <t>Социальное обеспечение и иные выплаты населению</t>
  </si>
  <si>
    <t>Иные выплаты населению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</si>
  <si>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</si>
  <si>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</si>
  <si>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</si>
  <si>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</si>
  <si>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</si>
  <si>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</si>
  <si>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</si>
  <si>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</si>
  <si>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</si>
  <si>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</si>
  <si>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</si>
  <si>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</si>
  <si>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Подпрограмма  "Организация благоустройства территории поселения"
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</si>
  <si>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</si>
  <si>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</si>
  <si>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</si>
  <si>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</si>
  <si>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</si>
  <si>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 xml:space="preserve">Западнодваинского района Тверской области на 2018 год и на  </t>
  </si>
  <si>
    <t>от  22  декабря 2017 г. №  26</t>
  </si>
  <si>
    <t xml:space="preserve"> на 2018 год и на плановый период 2019 и 2020 годов"</t>
  </si>
  <si>
    <t>850</t>
  </si>
  <si>
    <t>Уплата налога, сборов и иных платежей</t>
  </si>
  <si>
    <t>Расходы по оценки недвижемого имущества для передачи, для проведения праймериза</t>
  </si>
  <si>
    <t>999004001Б</t>
  </si>
  <si>
    <t>Приложение № 6</t>
  </si>
  <si>
    <t>2110610540</t>
  </si>
  <si>
    <t>2110651180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</si>
  <si>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</si>
  <si>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</si>
  <si>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405</t>
  </si>
  <si>
    <t>Фонд оплаты труда государственных (муниципальных) органов</t>
  </si>
  <si>
    <t>плановый период 2019 и 2020 годов от 08.08.2018  г. № 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</si>
</sst>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1" fillId="0" borderId="0" xfId="0" applyNumberFormat="1" applyFont="1"/>
    <xf numFmtId="164" fontId="5" fillId="0" borderId="0" xfId="0" applyNumberFormat="1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>
      <selection activeCell="J24" sqref="J24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5:11">
      <c r="E1" s="19"/>
      <c r="F1" s="19"/>
      <c r="G1" s="19"/>
      <c r="H1" s="20" t="s">
        <v>120</v>
      </c>
    </row>
    <row r="2" spans="5:11">
      <c r="E2" s="19"/>
      <c r="F2" s="19"/>
      <c r="G2" s="19"/>
      <c r="H2" s="21" t="s">
        <v>109</v>
      </c>
    </row>
    <row r="3" spans="5:11">
      <c r="E3" s="35" t="s">
        <v>110</v>
      </c>
      <c r="F3" s="35"/>
      <c r="G3" s="35"/>
      <c r="H3" s="35"/>
    </row>
    <row r="4" spans="5:11">
      <c r="E4" s="35" t="s">
        <v>105</v>
      </c>
      <c r="F4" s="35"/>
      <c r="G4" s="35"/>
      <c r="H4" s="35"/>
    </row>
    <row r="5" spans="5:11">
      <c r="E5" s="35" t="s">
        <v>111</v>
      </c>
      <c r="F5" s="35"/>
      <c r="G5" s="35"/>
      <c r="H5" s="35"/>
    </row>
    <row r="6" spans="5:11">
      <c r="E6" s="35" t="s">
        <v>112</v>
      </c>
      <c r="F6" s="35"/>
      <c r="G6" s="35"/>
      <c r="H6" s="35"/>
    </row>
    <row r="7" spans="5:11">
      <c r="E7" s="19"/>
      <c r="F7" s="19"/>
      <c r="G7" s="19"/>
      <c r="H7" s="21" t="s">
        <v>113</v>
      </c>
    </row>
    <row r="8" spans="5:11">
      <c r="E8" s="35" t="s">
        <v>127</v>
      </c>
      <c r="F8" s="35"/>
      <c r="G8" s="35"/>
      <c r="H8" s="35"/>
    </row>
    <row r="9" spans="5:11">
      <c r="F9" s="22"/>
      <c r="G9" s="22"/>
      <c r="H9" s="23" t="s">
        <v>102</v>
      </c>
    </row>
    <row r="10" spans="5:11">
      <c r="F10" s="22"/>
      <c r="G10" s="22"/>
      <c r="H10" s="5" t="s">
        <v>103</v>
      </c>
      <c r="I10" s="1"/>
      <c r="J10" s="1"/>
      <c r="K10" s="1"/>
    </row>
    <row r="11" spans="5:11">
      <c r="F11" s="22"/>
      <c r="G11" s="22"/>
      <c r="H11" s="5" t="s">
        <v>104</v>
      </c>
      <c r="I11" s="1"/>
      <c r="J11" s="1"/>
      <c r="K11" s="1"/>
    </row>
    <row r="12" spans="5:11">
      <c r="F12" s="22"/>
      <c r="G12" s="22"/>
      <c r="H12" s="5" t="s">
        <v>105</v>
      </c>
      <c r="I12" s="1"/>
      <c r="J12" s="1"/>
      <c r="K12" s="1"/>
    </row>
    <row r="13" spans="5:11">
      <c r="F13" s="34" t="s">
        <v>114</v>
      </c>
      <c r="G13" s="34"/>
      <c r="H13" s="34"/>
      <c r="I13" s="1"/>
      <c r="J13" s="1"/>
      <c r="K13" s="1"/>
    </row>
    <row r="14" spans="5:11">
      <c r="F14" s="22"/>
      <c r="G14" s="22"/>
      <c r="H14" s="5" t="s">
        <v>106</v>
      </c>
      <c r="I14" s="1"/>
      <c r="J14" s="1"/>
      <c r="K14" s="1"/>
    </row>
    <row r="15" spans="5:11">
      <c r="F15" s="22"/>
      <c r="G15" s="22"/>
      <c r="H15" s="5" t="s">
        <v>101</v>
      </c>
      <c r="I15" s="1"/>
      <c r="J15" s="1"/>
      <c r="K15" s="1"/>
    </row>
    <row r="16" spans="5:11">
      <c r="F16" s="22"/>
      <c r="G16" s="22"/>
      <c r="H16" s="5" t="s">
        <v>115</v>
      </c>
      <c r="I16" s="1"/>
      <c r="J16" s="1"/>
      <c r="K16" s="1"/>
    </row>
    <row r="17" spans="1:8" ht="45" customHeight="1">
      <c r="A17" s="27" t="s">
        <v>108</v>
      </c>
      <c r="B17" s="27"/>
      <c r="C17" s="27"/>
      <c r="D17" s="27"/>
      <c r="E17" s="27"/>
      <c r="F17" s="27"/>
      <c r="G17" s="27"/>
    </row>
    <row r="19" spans="1:8">
      <c r="A19" s="28" t="s">
        <v>1</v>
      </c>
      <c r="B19" s="28" t="s">
        <v>2</v>
      </c>
      <c r="C19" s="31" t="s">
        <v>9</v>
      </c>
      <c r="D19" s="28" t="s">
        <v>0</v>
      </c>
      <c r="E19" s="30" t="s">
        <v>3</v>
      </c>
      <c r="F19" s="29" t="s">
        <v>4</v>
      </c>
      <c r="G19" s="29"/>
      <c r="H19" s="29"/>
    </row>
    <row r="20" spans="1:8">
      <c r="A20" s="28"/>
      <c r="B20" s="28"/>
      <c r="C20" s="32"/>
      <c r="D20" s="28"/>
      <c r="E20" s="30"/>
      <c r="F20" s="30" t="s">
        <v>6</v>
      </c>
      <c r="G20" s="29" t="s">
        <v>5</v>
      </c>
      <c r="H20" s="29"/>
    </row>
    <row r="21" spans="1:8" ht="25.5">
      <c r="A21" s="28"/>
      <c r="B21" s="28"/>
      <c r="C21" s="33"/>
      <c r="D21" s="28"/>
      <c r="E21" s="30"/>
      <c r="F21" s="30"/>
      <c r="G21" s="6" t="s">
        <v>7</v>
      </c>
      <c r="H21" s="6" t="s">
        <v>8</v>
      </c>
    </row>
    <row r="22" spans="1:8">
      <c r="A22" s="7" t="s">
        <v>49</v>
      </c>
      <c r="B22" s="7" t="s">
        <v>50</v>
      </c>
      <c r="C22" s="8" t="s">
        <v>51</v>
      </c>
      <c r="D22" s="7" t="s">
        <v>52</v>
      </c>
      <c r="E22" s="6">
        <v>5</v>
      </c>
      <c r="F22" s="6">
        <v>6</v>
      </c>
      <c r="G22" s="6">
        <v>7</v>
      </c>
      <c r="H22" s="6">
        <v>8</v>
      </c>
    </row>
    <row r="23" spans="1:8" ht="23.25" customHeight="1">
      <c r="A23" s="7"/>
      <c r="B23" s="7"/>
      <c r="C23" s="8"/>
      <c r="D23" s="7"/>
      <c r="E23" s="9" t="s">
        <v>53</v>
      </c>
      <c r="F23" s="26">
        <f>F24+F64+F86</f>
        <v>2794.3530000000001</v>
      </c>
      <c r="G23" s="26">
        <f>G24+G64+G86</f>
        <v>2403.0500000000002</v>
      </c>
      <c r="H23" s="26">
        <f>H24+H64+H86</f>
        <v>2367.9499999999998</v>
      </c>
    </row>
    <row r="24" spans="1:8" ht="64.5">
      <c r="A24" s="10" t="s">
        <v>10</v>
      </c>
      <c r="B24" s="10"/>
      <c r="C24" s="10"/>
      <c r="D24" s="10"/>
      <c r="E24" s="11" t="s">
        <v>87</v>
      </c>
      <c r="F24" s="13">
        <f>F25+F58</f>
        <v>2141.933</v>
      </c>
      <c r="G24" s="18">
        <f>G25+G58</f>
        <v>1995.15</v>
      </c>
      <c r="H24" s="18">
        <f>H25+H58</f>
        <v>1997.85</v>
      </c>
    </row>
    <row r="25" spans="1:8" ht="77.25">
      <c r="A25" s="10" t="s">
        <v>11</v>
      </c>
      <c r="B25" s="10"/>
      <c r="C25" s="10"/>
      <c r="D25" s="10"/>
      <c r="E25" s="11" t="s">
        <v>88</v>
      </c>
      <c r="F25" s="13">
        <f>F26+F33+F40+F44</f>
        <v>883.13299999999992</v>
      </c>
      <c r="G25" s="18">
        <f t="shared" ref="G25:H25" si="0">G26+G33+G44+G40</f>
        <v>786.35</v>
      </c>
      <c r="H25" s="18">
        <f t="shared" si="0"/>
        <v>789.05000000000007</v>
      </c>
    </row>
    <row r="26" spans="1:8" ht="39">
      <c r="A26" s="10" t="s">
        <v>13</v>
      </c>
      <c r="B26" s="10"/>
      <c r="C26" s="10"/>
      <c r="D26" s="10"/>
      <c r="E26" s="11" t="s">
        <v>12</v>
      </c>
      <c r="F26" s="13">
        <v>660.21299999999997</v>
      </c>
      <c r="G26" s="18">
        <v>660.2</v>
      </c>
      <c r="H26" s="18">
        <v>660.2</v>
      </c>
    </row>
    <row r="27" spans="1:8" ht="69" customHeight="1">
      <c r="A27" s="10" t="s">
        <v>14</v>
      </c>
      <c r="B27" s="10"/>
      <c r="C27" s="10"/>
      <c r="D27" s="10"/>
      <c r="E27" s="11" t="s">
        <v>15</v>
      </c>
      <c r="F27" s="18">
        <v>609.20000000000005</v>
      </c>
      <c r="G27" s="18">
        <v>659.2</v>
      </c>
      <c r="H27" s="18">
        <v>659.2</v>
      </c>
    </row>
    <row r="28" spans="1:8">
      <c r="A28" s="10" t="s">
        <v>14</v>
      </c>
      <c r="B28" s="10" t="s">
        <v>75</v>
      </c>
      <c r="C28" s="10"/>
      <c r="D28" s="10"/>
      <c r="E28" s="11" t="s">
        <v>74</v>
      </c>
      <c r="F28" s="18">
        <v>609.20000000000005</v>
      </c>
      <c r="G28" s="18">
        <v>659.2</v>
      </c>
      <c r="H28" s="18">
        <v>659.2</v>
      </c>
    </row>
    <row r="29" spans="1:8">
      <c r="A29" s="10" t="s">
        <v>14</v>
      </c>
      <c r="B29" s="10" t="s">
        <v>16</v>
      </c>
      <c r="C29" s="10" t="s">
        <v>90</v>
      </c>
      <c r="D29" s="10" t="s">
        <v>20</v>
      </c>
      <c r="E29" s="11" t="s">
        <v>17</v>
      </c>
      <c r="F29" s="18">
        <v>609.20000000000005</v>
      </c>
      <c r="G29" s="18">
        <v>659.2</v>
      </c>
      <c r="H29" s="18">
        <v>659.2</v>
      </c>
    </row>
    <row r="30" spans="1:8" ht="68.25" customHeight="1">
      <c r="A30" s="10" t="s">
        <v>18</v>
      </c>
      <c r="B30" s="10"/>
      <c r="C30" s="10"/>
      <c r="D30" s="10"/>
      <c r="E30" s="11" t="s">
        <v>19</v>
      </c>
      <c r="F30" s="13">
        <v>51</v>
      </c>
      <c r="G30" s="13">
        <v>1</v>
      </c>
      <c r="H30" s="13">
        <v>1</v>
      </c>
    </row>
    <row r="31" spans="1:8">
      <c r="A31" s="10" t="s">
        <v>18</v>
      </c>
      <c r="B31" s="10" t="s">
        <v>75</v>
      </c>
      <c r="C31" s="10"/>
      <c r="D31" s="10"/>
      <c r="E31" s="11" t="s">
        <v>74</v>
      </c>
      <c r="F31" s="13">
        <v>51</v>
      </c>
      <c r="G31" s="13">
        <v>1</v>
      </c>
      <c r="H31" s="13">
        <v>1</v>
      </c>
    </row>
    <row r="32" spans="1:8">
      <c r="A32" s="10" t="s">
        <v>18</v>
      </c>
      <c r="B32" s="10" t="s">
        <v>16</v>
      </c>
      <c r="C32" s="10" t="s">
        <v>90</v>
      </c>
      <c r="D32" s="10" t="s">
        <v>20</v>
      </c>
      <c r="E32" s="11" t="s">
        <v>17</v>
      </c>
      <c r="F32" s="13">
        <v>51</v>
      </c>
      <c r="G32" s="13">
        <v>1</v>
      </c>
      <c r="H32" s="13">
        <v>1</v>
      </c>
    </row>
    <row r="33" spans="1:8" ht="51.75">
      <c r="A33" s="10" t="s">
        <v>22</v>
      </c>
      <c r="B33" s="10"/>
      <c r="C33" s="24"/>
      <c r="D33" s="24"/>
      <c r="E33" s="25" t="s">
        <v>21</v>
      </c>
      <c r="F33" s="13">
        <f>F34+F37</f>
        <v>114</v>
      </c>
      <c r="G33" s="14">
        <v>43</v>
      </c>
      <c r="H33" s="14">
        <v>43</v>
      </c>
    </row>
    <row r="34" spans="1:8" ht="37.5" customHeight="1">
      <c r="A34" s="10" t="s">
        <v>27</v>
      </c>
      <c r="B34" s="10"/>
      <c r="C34" s="24"/>
      <c r="D34" s="24"/>
      <c r="E34" s="25" t="s">
        <v>28</v>
      </c>
      <c r="F34" s="13">
        <v>33</v>
      </c>
      <c r="G34" s="13">
        <v>23</v>
      </c>
      <c r="H34" s="13">
        <v>23</v>
      </c>
    </row>
    <row r="35" spans="1:8" ht="32.25" customHeight="1">
      <c r="A35" s="10" t="s">
        <v>27</v>
      </c>
      <c r="B35" s="10" t="s">
        <v>24</v>
      </c>
      <c r="C35" s="24"/>
      <c r="D35" s="24"/>
      <c r="E35" s="25" t="s">
        <v>26</v>
      </c>
      <c r="F35" s="13">
        <v>33</v>
      </c>
      <c r="G35" s="13">
        <v>23</v>
      </c>
      <c r="H35" s="13">
        <v>23</v>
      </c>
    </row>
    <row r="36" spans="1:8" ht="39">
      <c r="A36" s="10" t="s">
        <v>27</v>
      </c>
      <c r="B36" s="10" t="s">
        <v>76</v>
      </c>
      <c r="C36" s="24" t="s">
        <v>90</v>
      </c>
      <c r="D36" s="24" t="s">
        <v>29</v>
      </c>
      <c r="E36" s="25" t="s">
        <v>77</v>
      </c>
      <c r="F36" s="13">
        <v>33</v>
      </c>
      <c r="G36" s="13">
        <v>23</v>
      </c>
      <c r="H36" s="13">
        <v>23</v>
      </c>
    </row>
    <row r="37" spans="1:8" ht="26.25">
      <c r="A37" s="10" t="s">
        <v>23</v>
      </c>
      <c r="B37" s="10"/>
      <c r="C37" s="24"/>
      <c r="D37" s="24"/>
      <c r="E37" s="25" t="s">
        <v>25</v>
      </c>
      <c r="F37" s="13">
        <v>81</v>
      </c>
      <c r="G37" s="13">
        <v>20</v>
      </c>
      <c r="H37" s="13">
        <v>20</v>
      </c>
    </row>
    <row r="38" spans="1:8" ht="31.5" customHeight="1">
      <c r="A38" s="10" t="s">
        <v>23</v>
      </c>
      <c r="B38" s="10" t="s">
        <v>24</v>
      </c>
      <c r="C38" s="24"/>
      <c r="D38" s="24"/>
      <c r="E38" s="25" t="s">
        <v>26</v>
      </c>
      <c r="F38" s="13">
        <v>81</v>
      </c>
      <c r="G38" s="13">
        <v>20</v>
      </c>
      <c r="H38" s="13">
        <v>20</v>
      </c>
    </row>
    <row r="39" spans="1:8" ht="39">
      <c r="A39" s="10" t="s">
        <v>23</v>
      </c>
      <c r="B39" s="10" t="s">
        <v>76</v>
      </c>
      <c r="C39" s="24" t="s">
        <v>90</v>
      </c>
      <c r="D39" s="24" t="s">
        <v>30</v>
      </c>
      <c r="E39" s="25" t="s">
        <v>77</v>
      </c>
      <c r="F39" s="13">
        <v>81</v>
      </c>
      <c r="G39" s="13">
        <v>20</v>
      </c>
      <c r="H39" s="13">
        <v>20</v>
      </c>
    </row>
    <row r="40" spans="1:8" ht="64.5">
      <c r="A40" s="10" t="s">
        <v>31</v>
      </c>
      <c r="B40" s="10"/>
      <c r="C40" s="10"/>
      <c r="D40" s="10"/>
      <c r="E40" s="11" t="s">
        <v>32</v>
      </c>
      <c r="F40" s="13">
        <v>31.77</v>
      </c>
      <c r="G40" s="13">
        <v>10</v>
      </c>
      <c r="H40" s="13">
        <v>10</v>
      </c>
    </row>
    <row r="41" spans="1:8" ht="77.25">
      <c r="A41" s="10" t="s">
        <v>33</v>
      </c>
      <c r="B41" s="10"/>
      <c r="C41" s="10"/>
      <c r="D41" s="10"/>
      <c r="E41" s="11" t="s">
        <v>34</v>
      </c>
      <c r="F41" s="13">
        <v>31.7</v>
      </c>
      <c r="G41" s="13">
        <v>10</v>
      </c>
      <c r="H41" s="13">
        <v>10</v>
      </c>
    </row>
    <row r="42" spans="1:8" ht="26.25">
      <c r="A42" s="10" t="s">
        <v>33</v>
      </c>
      <c r="B42" s="10" t="s">
        <v>91</v>
      </c>
      <c r="C42" s="10"/>
      <c r="D42" s="10"/>
      <c r="E42" s="11" t="s">
        <v>93</v>
      </c>
      <c r="F42" s="13">
        <v>31.7</v>
      </c>
      <c r="G42" s="13">
        <v>10</v>
      </c>
      <c r="H42" s="13">
        <v>10</v>
      </c>
    </row>
    <row r="43" spans="1:8">
      <c r="A43" s="10" t="s">
        <v>33</v>
      </c>
      <c r="B43" s="10" t="s">
        <v>92</v>
      </c>
      <c r="C43" s="10" t="s">
        <v>90</v>
      </c>
      <c r="D43" s="10" t="s">
        <v>35</v>
      </c>
      <c r="E43" s="11" t="s">
        <v>94</v>
      </c>
      <c r="F43" s="13">
        <v>31.7</v>
      </c>
      <c r="G43" s="13">
        <v>10</v>
      </c>
      <c r="H43" s="13">
        <v>10</v>
      </c>
    </row>
    <row r="44" spans="1:8" ht="42.75" customHeight="1">
      <c r="A44" s="15" t="s">
        <v>43</v>
      </c>
      <c r="B44" s="10"/>
      <c r="C44" s="10"/>
      <c r="D44" s="10"/>
      <c r="E44" s="11" t="s">
        <v>44</v>
      </c>
      <c r="F44" s="13">
        <f>F45+F53+F48</f>
        <v>77.150000000000006</v>
      </c>
      <c r="G44" s="13">
        <f>G45+G53</f>
        <v>73.150000000000006</v>
      </c>
      <c r="H44" s="13">
        <f>H45+H53</f>
        <v>75.850000000000009</v>
      </c>
    </row>
    <row r="45" spans="1:8" ht="77.25">
      <c r="A45" s="15" t="s">
        <v>121</v>
      </c>
      <c r="B45" s="10"/>
      <c r="C45" s="10"/>
      <c r="D45" s="10"/>
      <c r="E45" s="11" t="s">
        <v>47</v>
      </c>
      <c r="F45" s="12">
        <v>0.15</v>
      </c>
      <c r="G45" s="12">
        <v>0.15</v>
      </c>
      <c r="H45" s="12">
        <v>0.15</v>
      </c>
    </row>
    <row r="46" spans="1:8" ht="30" customHeight="1">
      <c r="A46" s="15" t="s">
        <v>121</v>
      </c>
      <c r="B46" s="10" t="s">
        <v>24</v>
      </c>
      <c r="C46" s="10"/>
      <c r="D46" s="10"/>
      <c r="E46" s="11" t="s">
        <v>26</v>
      </c>
      <c r="F46" s="12">
        <v>0.15</v>
      </c>
      <c r="G46" s="12">
        <v>0.15</v>
      </c>
      <c r="H46" s="12">
        <v>0.15</v>
      </c>
    </row>
    <row r="47" spans="1:8" ht="39">
      <c r="A47" s="15" t="s">
        <v>121</v>
      </c>
      <c r="B47" s="10" t="s">
        <v>76</v>
      </c>
      <c r="C47" s="10" t="s">
        <v>90</v>
      </c>
      <c r="D47" s="10" t="s">
        <v>48</v>
      </c>
      <c r="E47" s="11" t="s">
        <v>77</v>
      </c>
      <c r="F47" s="12">
        <v>0.15</v>
      </c>
      <c r="G47" s="12">
        <v>0.15</v>
      </c>
      <c r="H47" s="12">
        <v>0.15</v>
      </c>
    </row>
    <row r="48" spans="1:8" ht="77.25" customHeight="1">
      <c r="A48" s="15" t="s">
        <v>123</v>
      </c>
      <c r="B48" s="10"/>
      <c r="C48" s="10"/>
      <c r="D48" s="10"/>
      <c r="E48" s="11" t="s">
        <v>124</v>
      </c>
      <c r="F48" s="12">
        <v>2.2000000000000002</v>
      </c>
      <c r="G48" s="12">
        <v>0</v>
      </c>
      <c r="H48" s="12">
        <v>0</v>
      </c>
    </row>
    <row r="49" spans="1:8" ht="81.75" customHeight="1">
      <c r="A49" s="15" t="s">
        <v>123</v>
      </c>
      <c r="B49" s="10" t="s">
        <v>39</v>
      </c>
      <c r="C49" s="10"/>
      <c r="D49" s="10"/>
      <c r="E49" s="11" t="s">
        <v>38</v>
      </c>
      <c r="F49" s="12">
        <v>2.15</v>
      </c>
      <c r="G49" s="12">
        <v>0</v>
      </c>
      <c r="H49" s="12">
        <v>0</v>
      </c>
    </row>
    <row r="50" spans="1:8" ht="31.5" customHeight="1">
      <c r="A50" s="15" t="s">
        <v>123</v>
      </c>
      <c r="B50" s="10" t="s">
        <v>78</v>
      </c>
      <c r="C50" s="10" t="s">
        <v>125</v>
      </c>
      <c r="D50" s="10" t="s">
        <v>48</v>
      </c>
      <c r="E50" s="11" t="s">
        <v>126</v>
      </c>
      <c r="F50" s="12">
        <v>2.15</v>
      </c>
      <c r="G50" s="12">
        <v>0</v>
      </c>
      <c r="H50" s="12">
        <v>0</v>
      </c>
    </row>
    <row r="51" spans="1:8" ht="27.75" customHeight="1">
      <c r="A51" s="15" t="s">
        <v>123</v>
      </c>
      <c r="B51" s="10" t="s">
        <v>24</v>
      </c>
      <c r="C51" s="10"/>
      <c r="D51" s="10"/>
      <c r="E51" s="11" t="s">
        <v>26</v>
      </c>
      <c r="F51" s="12">
        <v>0.05</v>
      </c>
      <c r="G51" s="12">
        <v>0</v>
      </c>
      <c r="H51" s="12">
        <v>0</v>
      </c>
    </row>
    <row r="52" spans="1:8" ht="41.25" customHeight="1">
      <c r="A52" s="15" t="s">
        <v>123</v>
      </c>
      <c r="B52" s="10" t="s">
        <v>76</v>
      </c>
      <c r="C52" s="10" t="s">
        <v>125</v>
      </c>
      <c r="D52" s="10" t="s">
        <v>48</v>
      </c>
      <c r="E52" s="11" t="s">
        <v>77</v>
      </c>
      <c r="F52" s="12">
        <v>0.05</v>
      </c>
      <c r="G52" s="12">
        <v>0</v>
      </c>
      <c r="H52" s="12">
        <v>0</v>
      </c>
    </row>
    <row r="53" spans="1:8" ht="52.5" customHeight="1">
      <c r="A53" s="15" t="s">
        <v>122</v>
      </c>
      <c r="B53" s="15"/>
      <c r="C53" s="10"/>
      <c r="D53" s="10"/>
      <c r="E53" s="16" t="s">
        <v>45</v>
      </c>
      <c r="F53" s="13">
        <f>F54+F57</f>
        <v>74.8</v>
      </c>
      <c r="G53" s="13">
        <f t="shared" ref="G53:H53" si="1">G54+G57</f>
        <v>73</v>
      </c>
      <c r="H53" s="13">
        <f t="shared" si="1"/>
        <v>75.7</v>
      </c>
    </row>
    <row r="54" spans="1:8" ht="77.25">
      <c r="A54" s="15" t="s">
        <v>122</v>
      </c>
      <c r="B54" s="10" t="s">
        <v>39</v>
      </c>
      <c r="C54" s="10"/>
      <c r="D54" s="10"/>
      <c r="E54" s="11" t="s">
        <v>38</v>
      </c>
      <c r="F54" s="13">
        <v>68.2</v>
      </c>
      <c r="G54" s="13">
        <v>66.2</v>
      </c>
      <c r="H54" s="13">
        <v>68.900000000000006</v>
      </c>
    </row>
    <row r="55" spans="1:8" ht="29.25" customHeight="1">
      <c r="A55" s="15" t="s">
        <v>122</v>
      </c>
      <c r="B55" s="10" t="s">
        <v>78</v>
      </c>
      <c r="C55" s="10" t="s">
        <v>90</v>
      </c>
      <c r="D55" s="10" t="s">
        <v>46</v>
      </c>
      <c r="E55" s="11" t="s">
        <v>79</v>
      </c>
      <c r="F55" s="13">
        <v>68.2</v>
      </c>
      <c r="G55" s="13">
        <v>66.2</v>
      </c>
      <c r="H55" s="13">
        <v>68.900000000000006</v>
      </c>
    </row>
    <row r="56" spans="1:8" ht="31.5" customHeight="1">
      <c r="A56" s="15" t="s">
        <v>122</v>
      </c>
      <c r="B56" s="10" t="s">
        <v>24</v>
      </c>
      <c r="C56" s="10"/>
      <c r="D56" s="10"/>
      <c r="E56" s="11" t="s">
        <v>26</v>
      </c>
      <c r="F56" s="13">
        <v>6.6</v>
      </c>
      <c r="G56" s="13">
        <v>6.8</v>
      </c>
      <c r="H56" s="13">
        <v>6.8</v>
      </c>
    </row>
    <row r="57" spans="1:8" ht="39">
      <c r="A57" s="15" t="s">
        <v>122</v>
      </c>
      <c r="B57" s="10" t="s">
        <v>76</v>
      </c>
      <c r="C57" s="10" t="s">
        <v>90</v>
      </c>
      <c r="D57" s="10" t="s">
        <v>46</v>
      </c>
      <c r="E57" s="11" t="s">
        <v>77</v>
      </c>
      <c r="F57" s="13">
        <v>6.6</v>
      </c>
      <c r="G57" s="13">
        <v>6.8</v>
      </c>
      <c r="H57" s="13">
        <v>6.8</v>
      </c>
    </row>
    <row r="58" spans="1:8">
      <c r="A58" s="10" t="s">
        <v>36</v>
      </c>
      <c r="B58" s="10"/>
      <c r="C58" s="10"/>
      <c r="D58" s="10"/>
      <c r="E58" s="11" t="s">
        <v>37</v>
      </c>
      <c r="F58" s="13">
        <f>F59</f>
        <v>1258.8</v>
      </c>
      <c r="G58" s="13">
        <v>1208.8</v>
      </c>
      <c r="H58" s="13">
        <v>1208.8</v>
      </c>
    </row>
    <row r="59" spans="1:8" ht="39">
      <c r="A59" s="10" t="s">
        <v>40</v>
      </c>
      <c r="B59" s="10"/>
      <c r="C59" s="10"/>
      <c r="D59" s="10"/>
      <c r="E59" s="11" t="s">
        <v>41</v>
      </c>
      <c r="F59" s="13">
        <f>F60+F62</f>
        <v>1258.8</v>
      </c>
      <c r="G59" s="13">
        <v>1027.5</v>
      </c>
      <c r="H59" s="13">
        <v>1027.5</v>
      </c>
    </row>
    <row r="60" spans="1:8" ht="77.25">
      <c r="A60" s="10" t="s">
        <v>40</v>
      </c>
      <c r="B60" s="10" t="s">
        <v>39</v>
      </c>
      <c r="C60" s="10"/>
      <c r="D60" s="10"/>
      <c r="E60" s="11" t="s">
        <v>38</v>
      </c>
      <c r="F60" s="13">
        <v>1027.5</v>
      </c>
      <c r="G60" s="13">
        <v>1027.5</v>
      </c>
      <c r="H60" s="13">
        <v>1027.5</v>
      </c>
    </row>
    <row r="61" spans="1:8" ht="25.5" customHeight="1">
      <c r="A61" s="10" t="s">
        <v>40</v>
      </c>
      <c r="B61" s="10" t="s">
        <v>78</v>
      </c>
      <c r="C61" s="10" t="s">
        <v>90</v>
      </c>
      <c r="D61" s="10" t="s">
        <v>42</v>
      </c>
      <c r="E61" s="11" t="s">
        <v>79</v>
      </c>
      <c r="F61" s="13">
        <v>1027.5</v>
      </c>
      <c r="G61" s="13">
        <v>1027.5</v>
      </c>
      <c r="H61" s="13">
        <v>1027.5</v>
      </c>
    </row>
    <row r="62" spans="1:8" ht="29.25" customHeight="1">
      <c r="A62" s="10" t="s">
        <v>40</v>
      </c>
      <c r="B62" s="10" t="s">
        <v>24</v>
      </c>
      <c r="C62" s="10"/>
      <c r="D62" s="10"/>
      <c r="E62" s="11" t="s">
        <v>26</v>
      </c>
      <c r="F62" s="13">
        <v>231.3</v>
      </c>
      <c r="G62" s="13">
        <v>181.3</v>
      </c>
      <c r="H62" s="13">
        <v>181.3</v>
      </c>
    </row>
    <row r="63" spans="1:8" ht="39">
      <c r="A63" s="10" t="s">
        <v>40</v>
      </c>
      <c r="B63" s="10" t="s">
        <v>76</v>
      </c>
      <c r="C63" s="10" t="s">
        <v>90</v>
      </c>
      <c r="D63" s="10" t="s">
        <v>42</v>
      </c>
      <c r="E63" s="11" t="s">
        <v>77</v>
      </c>
      <c r="F63" s="13">
        <v>231.3</v>
      </c>
      <c r="G63" s="13">
        <v>181.3</v>
      </c>
      <c r="H63" s="13">
        <v>181.3</v>
      </c>
    </row>
    <row r="64" spans="1:8" ht="64.5">
      <c r="A64" s="10" t="s">
        <v>54</v>
      </c>
      <c r="B64" s="10"/>
      <c r="C64" s="10"/>
      <c r="D64" s="10"/>
      <c r="E64" s="11" t="s">
        <v>89</v>
      </c>
      <c r="F64" s="13">
        <f>F70+F65</f>
        <v>499.42</v>
      </c>
      <c r="G64" s="13">
        <f>G65+G70</f>
        <v>406.9</v>
      </c>
      <c r="H64" s="13">
        <f>H65+H70</f>
        <v>369.1</v>
      </c>
    </row>
    <row r="65" spans="1:8" ht="42" customHeight="1">
      <c r="A65" s="10" t="s">
        <v>95</v>
      </c>
      <c r="B65" s="10"/>
      <c r="C65" s="10"/>
      <c r="D65" s="10"/>
      <c r="E65" s="11" t="s">
        <v>98</v>
      </c>
      <c r="F65" s="13">
        <v>96.7</v>
      </c>
      <c r="G65" s="13">
        <v>147.69999999999999</v>
      </c>
      <c r="H65" s="13">
        <v>119.9</v>
      </c>
    </row>
    <row r="66" spans="1:8" ht="31.5" customHeight="1">
      <c r="A66" s="10">
        <v>2220100000</v>
      </c>
      <c r="B66" s="10"/>
      <c r="C66" s="10"/>
      <c r="D66" s="10"/>
      <c r="E66" s="11" t="s">
        <v>99</v>
      </c>
      <c r="F66" s="13">
        <v>96.7</v>
      </c>
      <c r="G66" s="13">
        <v>147.69999999999999</v>
      </c>
      <c r="H66" s="13">
        <v>119.9</v>
      </c>
    </row>
    <row r="67" spans="1:8" ht="39">
      <c r="A67" s="10" t="s">
        <v>96</v>
      </c>
      <c r="B67" s="10"/>
      <c r="C67" s="10"/>
      <c r="D67" s="10"/>
      <c r="E67" s="11" t="s">
        <v>100</v>
      </c>
      <c r="F67" s="13">
        <v>96.7</v>
      </c>
      <c r="G67" s="13">
        <v>147.69999999999999</v>
      </c>
      <c r="H67" s="13">
        <v>119.9</v>
      </c>
    </row>
    <row r="68" spans="1:8" ht="26.25" customHeight="1">
      <c r="A68" s="10" t="s">
        <v>96</v>
      </c>
      <c r="B68" s="10" t="s">
        <v>24</v>
      </c>
      <c r="C68" s="10"/>
      <c r="D68" s="10"/>
      <c r="E68" s="11" t="s">
        <v>26</v>
      </c>
      <c r="F68" s="13">
        <v>96.7</v>
      </c>
      <c r="G68" s="13">
        <v>147.69999999999999</v>
      </c>
      <c r="H68" s="13">
        <v>119.9</v>
      </c>
    </row>
    <row r="69" spans="1:8" ht="38.25" customHeight="1">
      <c r="A69" s="10" t="s">
        <v>96</v>
      </c>
      <c r="B69" s="10" t="s">
        <v>76</v>
      </c>
      <c r="C69" s="10" t="s">
        <v>90</v>
      </c>
      <c r="D69" s="10" t="s">
        <v>97</v>
      </c>
      <c r="E69" s="11" t="s">
        <v>77</v>
      </c>
      <c r="F69" s="13">
        <v>96.7</v>
      </c>
      <c r="G69" s="13">
        <v>147.69999999999999</v>
      </c>
      <c r="H69" s="13">
        <v>119.9</v>
      </c>
    </row>
    <row r="70" spans="1:8" ht="26.25" customHeight="1">
      <c r="A70" s="10" t="s">
        <v>55</v>
      </c>
      <c r="B70" s="10"/>
      <c r="C70" s="10"/>
      <c r="D70" s="10"/>
      <c r="E70" s="17" t="s">
        <v>107</v>
      </c>
      <c r="F70" s="13">
        <f>F72+F75+F78+F83</f>
        <v>402.72</v>
      </c>
      <c r="G70" s="13">
        <f t="shared" ref="G70:H70" si="2">G72+G75+G78+G83</f>
        <v>259.2</v>
      </c>
      <c r="H70" s="13">
        <f t="shared" si="2"/>
        <v>249.2</v>
      </c>
    </row>
    <row r="71" spans="1:8" ht="26.25">
      <c r="A71" s="10" t="s">
        <v>56</v>
      </c>
      <c r="B71" s="10"/>
      <c r="C71" s="10"/>
      <c r="D71" s="10"/>
      <c r="E71" s="11" t="s">
        <v>58</v>
      </c>
      <c r="F71" s="13">
        <v>304.2</v>
      </c>
      <c r="G71" s="13">
        <v>259.2</v>
      </c>
      <c r="H71" s="13">
        <v>164.2</v>
      </c>
    </row>
    <row r="72" spans="1:8">
      <c r="A72" s="10" t="s">
        <v>57</v>
      </c>
      <c r="B72" s="10"/>
      <c r="C72" s="10"/>
      <c r="D72" s="10"/>
      <c r="E72" s="11" t="s">
        <v>59</v>
      </c>
      <c r="F72" s="13">
        <v>127.7</v>
      </c>
      <c r="G72" s="13">
        <v>127.7</v>
      </c>
      <c r="H72" s="13">
        <v>127.7</v>
      </c>
    </row>
    <row r="73" spans="1:8" ht="27.75" customHeight="1">
      <c r="A73" s="10" t="s">
        <v>57</v>
      </c>
      <c r="B73" s="10" t="s">
        <v>24</v>
      </c>
      <c r="C73" s="10"/>
      <c r="D73" s="10"/>
      <c r="E73" s="11" t="s">
        <v>26</v>
      </c>
      <c r="F73" s="13">
        <v>127.7</v>
      </c>
      <c r="G73" s="13">
        <v>127.7</v>
      </c>
      <c r="H73" s="13">
        <v>127.7</v>
      </c>
    </row>
    <row r="74" spans="1:8" ht="39">
      <c r="A74" s="10" t="s">
        <v>57</v>
      </c>
      <c r="B74" s="10" t="s">
        <v>76</v>
      </c>
      <c r="C74" s="10" t="s">
        <v>90</v>
      </c>
      <c r="D74" s="10" t="s">
        <v>60</v>
      </c>
      <c r="E74" s="11" t="s">
        <v>77</v>
      </c>
      <c r="F74" s="13">
        <v>127.7</v>
      </c>
      <c r="G74" s="13">
        <v>127.7</v>
      </c>
      <c r="H74" s="13">
        <v>127.7</v>
      </c>
    </row>
    <row r="75" spans="1:8" ht="39">
      <c r="A75" s="10" t="s">
        <v>61</v>
      </c>
      <c r="B75" s="10"/>
      <c r="C75" s="10"/>
      <c r="D75" s="10"/>
      <c r="E75" s="11" t="s">
        <v>62</v>
      </c>
      <c r="F75" s="13">
        <v>65.5</v>
      </c>
      <c r="G75" s="13">
        <v>25.5</v>
      </c>
      <c r="H75" s="13">
        <v>25.5</v>
      </c>
    </row>
    <row r="76" spans="1:8" ht="30.75" customHeight="1">
      <c r="A76" s="10" t="s">
        <v>61</v>
      </c>
      <c r="B76" s="10" t="s">
        <v>24</v>
      </c>
      <c r="C76" s="10"/>
      <c r="D76" s="10"/>
      <c r="E76" s="11" t="s">
        <v>26</v>
      </c>
      <c r="F76" s="13">
        <v>65.5</v>
      </c>
      <c r="G76" s="13">
        <v>25.5</v>
      </c>
      <c r="H76" s="13">
        <v>25.5</v>
      </c>
    </row>
    <row r="77" spans="1:8" ht="39">
      <c r="A77" s="10" t="s">
        <v>61</v>
      </c>
      <c r="B77" s="10" t="s">
        <v>76</v>
      </c>
      <c r="C77" s="10" t="s">
        <v>90</v>
      </c>
      <c r="D77" s="10" t="s">
        <v>60</v>
      </c>
      <c r="E77" s="11" t="s">
        <v>77</v>
      </c>
      <c r="F77" s="13">
        <v>65.5</v>
      </c>
      <c r="G77" s="13">
        <v>25.5</v>
      </c>
      <c r="H77" s="13">
        <v>25.5</v>
      </c>
    </row>
    <row r="78" spans="1:8" ht="26.25">
      <c r="A78" s="10" t="s">
        <v>63</v>
      </c>
      <c r="B78" s="10"/>
      <c r="C78" s="10"/>
      <c r="D78" s="10"/>
      <c r="E78" s="11" t="s">
        <v>65</v>
      </c>
      <c r="F78" s="13">
        <v>203.52</v>
      </c>
      <c r="G78" s="13">
        <v>100</v>
      </c>
      <c r="H78" s="13">
        <v>90</v>
      </c>
    </row>
    <row r="79" spans="1:8" ht="26.25" customHeight="1">
      <c r="A79" s="10" t="s">
        <v>63</v>
      </c>
      <c r="B79" s="10" t="s">
        <v>24</v>
      </c>
      <c r="C79" s="10"/>
      <c r="D79" s="10"/>
      <c r="E79" s="11" t="s">
        <v>26</v>
      </c>
      <c r="F79" s="13">
        <v>203.3</v>
      </c>
      <c r="G79" s="13">
        <v>100</v>
      </c>
      <c r="H79" s="13">
        <v>90</v>
      </c>
    </row>
    <row r="80" spans="1:8" ht="39">
      <c r="A80" s="10" t="s">
        <v>63</v>
      </c>
      <c r="B80" s="10" t="s">
        <v>76</v>
      </c>
      <c r="C80" s="10" t="s">
        <v>90</v>
      </c>
      <c r="D80" s="10" t="s">
        <v>60</v>
      </c>
      <c r="E80" s="11" t="s">
        <v>77</v>
      </c>
      <c r="F80" s="13">
        <v>203.3</v>
      </c>
      <c r="G80" s="13">
        <v>100</v>
      </c>
      <c r="H80" s="13">
        <v>90</v>
      </c>
    </row>
    <row r="81" spans="1:8" ht="20.25" customHeight="1">
      <c r="A81" s="10" t="s">
        <v>63</v>
      </c>
      <c r="B81" s="10" t="s">
        <v>84</v>
      </c>
      <c r="C81" s="10"/>
      <c r="D81" s="10"/>
      <c r="E81" s="11" t="s">
        <v>81</v>
      </c>
      <c r="F81" s="13">
        <v>0.22</v>
      </c>
      <c r="G81" s="13">
        <v>0</v>
      </c>
      <c r="H81" s="13">
        <v>0</v>
      </c>
    </row>
    <row r="82" spans="1:8">
      <c r="A82" s="10" t="s">
        <v>63</v>
      </c>
      <c r="B82" s="10" t="s">
        <v>116</v>
      </c>
      <c r="C82" s="10" t="s">
        <v>90</v>
      </c>
      <c r="D82" s="10" t="s">
        <v>60</v>
      </c>
      <c r="E82" s="11" t="s">
        <v>117</v>
      </c>
      <c r="F82" s="13">
        <v>0.2</v>
      </c>
      <c r="G82" s="13">
        <v>0</v>
      </c>
      <c r="H82" s="13">
        <v>0</v>
      </c>
    </row>
    <row r="83" spans="1:8" ht="26.25">
      <c r="A83" s="10" t="s">
        <v>64</v>
      </c>
      <c r="B83" s="10"/>
      <c r="C83" s="10"/>
      <c r="D83" s="10"/>
      <c r="E83" s="11" t="s">
        <v>66</v>
      </c>
      <c r="F83" s="13">
        <v>6</v>
      </c>
      <c r="G83" s="13">
        <v>6</v>
      </c>
      <c r="H83" s="13">
        <v>6</v>
      </c>
    </row>
    <row r="84" spans="1:8" ht="29.25" customHeight="1">
      <c r="A84" s="10" t="s">
        <v>64</v>
      </c>
      <c r="B84" s="10" t="s">
        <v>24</v>
      </c>
      <c r="C84" s="10"/>
      <c r="D84" s="10"/>
      <c r="E84" s="11" t="s">
        <v>26</v>
      </c>
      <c r="F84" s="13">
        <v>6</v>
      </c>
      <c r="G84" s="13">
        <v>6</v>
      </c>
      <c r="H84" s="13">
        <v>6</v>
      </c>
    </row>
    <row r="85" spans="1:8" ht="39">
      <c r="A85" s="10" t="s">
        <v>64</v>
      </c>
      <c r="B85" s="10" t="s">
        <v>76</v>
      </c>
      <c r="C85" s="10" t="s">
        <v>90</v>
      </c>
      <c r="D85" s="10" t="s">
        <v>60</v>
      </c>
      <c r="E85" s="11" t="s">
        <v>77</v>
      </c>
      <c r="F85" s="13">
        <v>6</v>
      </c>
      <c r="G85" s="13">
        <v>6</v>
      </c>
      <c r="H85" s="13">
        <v>6</v>
      </c>
    </row>
    <row r="86" spans="1:8">
      <c r="A86" s="10" t="s">
        <v>72</v>
      </c>
      <c r="B86" s="10"/>
      <c r="C86" s="10"/>
      <c r="D86" s="10"/>
      <c r="E86" s="11" t="s">
        <v>73</v>
      </c>
      <c r="F86" s="13">
        <v>153</v>
      </c>
      <c r="G86" s="13">
        <v>1</v>
      </c>
      <c r="H86" s="13">
        <v>1</v>
      </c>
    </row>
    <row r="87" spans="1:8">
      <c r="A87" s="10" t="s">
        <v>67</v>
      </c>
      <c r="B87" s="10"/>
      <c r="C87" s="10"/>
      <c r="D87" s="10"/>
      <c r="E87" s="11" t="s">
        <v>69</v>
      </c>
      <c r="F87" s="13">
        <v>1</v>
      </c>
      <c r="G87" s="13">
        <v>1</v>
      </c>
      <c r="H87" s="13">
        <v>1</v>
      </c>
    </row>
    <row r="88" spans="1:8">
      <c r="A88" s="10" t="s">
        <v>67</v>
      </c>
      <c r="B88" s="10" t="s">
        <v>84</v>
      </c>
      <c r="C88" s="10"/>
      <c r="D88" s="10"/>
      <c r="E88" s="11" t="s">
        <v>81</v>
      </c>
      <c r="F88" s="13">
        <v>1</v>
      </c>
      <c r="G88" s="13">
        <v>1</v>
      </c>
      <c r="H88" s="13">
        <v>1</v>
      </c>
    </row>
    <row r="89" spans="1:8">
      <c r="A89" s="10" t="s">
        <v>67</v>
      </c>
      <c r="B89" s="10" t="s">
        <v>68</v>
      </c>
      <c r="C89" s="10" t="s">
        <v>90</v>
      </c>
      <c r="D89" s="10" t="s">
        <v>71</v>
      </c>
      <c r="E89" s="11" t="s">
        <v>70</v>
      </c>
      <c r="F89" s="13">
        <v>1</v>
      </c>
      <c r="G89" s="13">
        <v>1</v>
      </c>
      <c r="H89" s="13">
        <v>1</v>
      </c>
    </row>
    <row r="90" spans="1:8">
      <c r="A90" s="10" t="s">
        <v>83</v>
      </c>
      <c r="B90" s="10"/>
      <c r="C90" s="10"/>
      <c r="D90" s="10"/>
      <c r="E90" s="11" t="s">
        <v>80</v>
      </c>
      <c r="F90" s="13">
        <v>149</v>
      </c>
      <c r="G90" s="13">
        <v>0</v>
      </c>
      <c r="H90" s="13">
        <v>0</v>
      </c>
    </row>
    <row r="91" spans="1:8">
      <c r="A91" s="10" t="s">
        <v>83</v>
      </c>
      <c r="B91" s="10" t="s">
        <v>84</v>
      </c>
      <c r="C91" s="10"/>
      <c r="D91" s="10"/>
      <c r="E91" s="11" t="s">
        <v>81</v>
      </c>
      <c r="F91" s="13">
        <v>149</v>
      </c>
      <c r="G91" s="13">
        <v>0</v>
      </c>
      <c r="H91" s="13">
        <v>0</v>
      </c>
    </row>
    <row r="92" spans="1:8">
      <c r="A92" s="10" t="s">
        <v>83</v>
      </c>
      <c r="B92" s="10" t="s">
        <v>85</v>
      </c>
      <c r="C92" s="10" t="s">
        <v>90</v>
      </c>
      <c r="D92" s="10" t="s">
        <v>86</v>
      </c>
      <c r="E92" s="11" t="s">
        <v>82</v>
      </c>
      <c r="F92" s="13">
        <v>149</v>
      </c>
      <c r="G92" s="13">
        <v>0</v>
      </c>
      <c r="H92" s="13">
        <v>0</v>
      </c>
    </row>
    <row r="93" spans="1:8" ht="25.5">
      <c r="A93" s="10" t="s">
        <v>119</v>
      </c>
      <c r="B93" s="10"/>
      <c r="C93" s="10"/>
      <c r="D93" s="10"/>
      <c r="E93" s="17" t="s">
        <v>118</v>
      </c>
      <c r="F93" s="13">
        <v>3</v>
      </c>
      <c r="G93" s="13">
        <v>0</v>
      </c>
      <c r="H93" s="13">
        <v>0</v>
      </c>
    </row>
    <row r="94" spans="1:8" ht="24.75" customHeight="1">
      <c r="A94" s="10" t="s">
        <v>119</v>
      </c>
      <c r="B94" s="10" t="s">
        <v>24</v>
      </c>
      <c r="C94" s="10"/>
      <c r="D94" s="10"/>
      <c r="E94" s="17" t="s">
        <v>26</v>
      </c>
      <c r="F94" s="13">
        <v>3</v>
      </c>
      <c r="G94" s="13">
        <v>0</v>
      </c>
      <c r="H94" s="13">
        <v>0</v>
      </c>
    </row>
    <row r="95" spans="1:8" ht="38.25">
      <c r="A95" s="10" t="s">
        <v>119</v>
      </c>
      <c r="B95" s="10" t="s">
        <v>76</v>
      </c>
      <c r="C95" s="10" t="s">
        <v>90</v>
      </c>
      <c r="D95" s="10" t="s">
        <v>48</v>
      </c>
      <c r="E95" s="17" t="s">
        <v>77</v>
      </c>
      <c r="F95" s="13">
        <v>3</v>
      </c>
      <c r="G95" s="13">
        <v>0</v>
      </c>
      <c r="H95" s="13">
        <v>0</v>
      </c>
    </row>
  </sheetData>
  <mergeCells count="15">
    <mergeCell ref="F13:H13"/>
    <mergeCell ref="E3:H3"/>
    <mergeCell ref="E4:H4"/>
    <mergeCell ref="E5:H5"/>
    <mergeCell ref="E6:H6"/>
    <mergeCell ref="E8:H8"/>
    <mergeCell ref="A17:G17"/>
    <mergeCell ref="A19:A21"/>
    <mergeCell ref="F19:H19"/>
    <mergeCell ref="F20:F21"/>
    <mergeCell ref="G20:H20"/>
    <mergeCell ref="E19:E21"/>
    <mergeCell ref="D19:D21"/>
    <mergeCell ref="B19:B21"/>
    <mergeCell ref="C19:C21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2018-08-27T09:09:46Z</dcterms:modified>
</cp:coreProperties>
</file>