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<sst xmlns="http://schemas.openxmlformats.org/spreadsheetml/2006/main" count="284" uniqueCount="114">
  <si>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</si>
  <si>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</si>
  <si>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</si>
  <si>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</si>
  <si>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</si>
  <si>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</si>
  <si>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</si>
  <si>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</si>
  <si>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</si>
  <si>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</si>
  <si>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</si>
  <si>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</si>
  <si>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</si>
  <si>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</si>
  <si>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</si>
  <si>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</si>
  <si>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</si>
  <si>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</si>
  <si>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</si>
  <si>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</si>
  <si>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</si>
  <si>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</si>
  <si>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</si>
  <si>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</si>
  <si>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</si>
  <si>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</si>
  <si>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</si>
  <si>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</si>
  <si>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</si>
  <si>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</si>
  <si>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</si>
  <si>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</si>
  <si>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</si>
  <si>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</si>
  <si>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</si>
  <si>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</si>
  <si>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</si>
  <si>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</si>
  <si>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</si>
  <si>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</si>
  <si>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</si>
  <si>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</si>
  <si>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>км</t>
  </si>
  <si>
    <t>кв.м.</t>
  </si>
  <si>
    <t>тыс. ру.</t>
  </si>
  <si>
    <t>-</t>
  </si>
  <si>
    <t>Б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</si>
  <si>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</si>
  <si>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</si>
  <si>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</si>
  <si>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</si>
  <si>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</si>
  <si>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</si>
  <si>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</si>
  <si>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</si>
  <si>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</si>
  <si>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</si>
  <si>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</si>
  <si>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</si>
  <si>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</si>
  <si>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</si>
  <si>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</si>
  <si>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</si>
  <si>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</si>
  <si>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</si>
  <si>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</si>
  <si>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</si>
  <si>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</si>
  <si>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</si>
  <si>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</si>
  <si>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</si>
  <si>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</si>
  <si>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</si>
  <si>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</si>
  <si>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</si>
  <si>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</si>
  <si>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</si>
  <si>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</si>
  <si>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</si>
  <si>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</si>
  <si>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</si>
  <si>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</si>
  <si>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</si>
  <si>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</si>
  <si>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</si>
  <si>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</si>
  <si>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</si>
  <si>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</si>
  <si>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</si>
  <si>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</si>
  <si>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</si>
  <si>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</si>
  <si>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</si>
  <si>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</si>
  <si>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</si>
  <si>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</si>
  <si>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</si>
  <si>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</si>
  <si>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</si>
  <si>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</si>
  <si>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</si>
  <si>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</si>
  <si>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</si>
  <si>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</si>
  <si>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Административное мероприятие 1.002  "Подготовка документации для участия в региональной программе ППМИ"</t>
  </si>
  <si>
    <t>Л</t>
  </si>
  <si>
    <t>"Развитие жилищно-коммунального хозяйства в Староторопском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</si>
  <si>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Староторопского сельского поселения Западнодвинского района Тверской области</t>
  </si>
  <si>
    <t>к муниципальной программе _________________________</t>
  </si>
  <si>
    <t>"Развитие жилищно-коммунального хозяйства Староторопского сельского поселения Западнодвинского района Тверской области"</t>
  </si>
  <si>
    <t>на 2018 - 2023 годы"</t>
  </si>
  <si>
    <t>Мероприятие 1.004 "Финансовое обеспечение по содержанию и проведению ремонтных работ сетей водоснабжения и водоотведения».</t>
  </si>
  <si>
    <t>Мероприятие 1.002 "Финансовое обеспечение на развитие и содержание сетей уличного освещения в границах поселения ".</t>
  </si>
  <si>
    <t>Приложение 1к Постановлению № 26-2 от  08.08.2018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</si>
</sst>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6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2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AB43" sqref="AB43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2:37" ht="12" customHeight="1">
      <c r="AF1" s="54" t="s">
        <v>113</v>
      </c>
      <c r="AG1" s="54"/>
      <c r="AH1" s="54"/>
      <c r="AI1" s="54"/>
      <c r="AJ1" s="54"/>
      <c r="AK1" s="54"/>
    </row>
    <row r="2" spans="1:45" s="1" customFormat="1" ht="18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F2" s="54" t="s">
        <v>108</v>
      </c>
      <c r="AG2" s="54"/>
      <c r="AH2" s="54"/>
      <c r="AI2" s="54"/>
      <c r="AJ2" s="54"/>
      <c r="AK2" s="54"/>
      <c r="AM2" s="55"/>
      <c r="AN2" s="55"/>
      <c r="AO2" s="55"/>
      <c r="AP2" s="55"/>
      <c r="AQ2" s="55"/>
      <c r="AR2" s="55"/>
      <c r="AS2" s="55"/>
    </row>
    <row r="3" spans="2:45" s="1" customFormat="1" ht="26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F3" s="59" t="s">
        <v>109</v>
      </c>
      <c r="AG3" s="59"/>
      <c r="AH3" s="59"/>
      <c r="AI3" s="59"/>
      <c r="AJ3" s="59"/>
      <c r="AK3" s="59"/>
      <c r="AM3" s="55"/>
      <c r="AN3" s="55"/>
      <c r="AO3" s="55"/>
      <c r="AP3" s="55"/>
      <c r="AQ3" s="55"/>
      <c r="AR3" s="55"/>
      <c r="AS3" s="55"/>
    </row>
    <row r="4" spans="1:45" s="1" customFormat="1" ht="32.25" customHeight="1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F4" s="54" t="s">
        <v>110</v>
      </c>
      <c r="AG4" s="54"/>
      <c r="AH4" s="54"/>
      <c r="AI4" s="52"/>
      <c r="AJ4" s="52"/>
      <c r="AK4" s="52"/>
      <c r="AM4" s="55"/>
      <c r="AN4" s="55"/>
      <c r="AO4" s="55"/>
      <c r="AP4" s="55"/>
      <c r="AQ4" s="55"/>
      <c r="AR4" s="55"/>
      <c r="AS4" s="55"/>
    </row>
    <row r="5" spans="8:45" s="1" customFormat="1" ht="15.75" customHeight="1">
      <c r="H5" s="81" t="s">
        <v>20</v>
      </c>
      <c r="I5" s="81"/>
      <c r="J5" s="81"/>
      <c r="K5" s="81"/>
      <c r="L5" s="81"/>
      <c r="M5" s="81"/>
      <c r="N5" s="81"/>
      <c r="R5" s="7"/>
      <c r="S5" s="7"/>
      <c r="T5" s="7"/>
      <c r="AM5" s="55"/>
      <c r="AN5" s="55"/>
      <c r="AO5" s="55"/>
      <c r="AP5" s="55"/>
      <c r="AQ5" s="55"/>
      <c r="AR5" s="55"/>
      <c r="AS5" s="55"/>
    </row>
    <row r="6" spans="18:45" s="1" customFormat="1" ht="14.25" customHeight="1">
      <c r="R6" s="7"/>
      <c r="S6" s="7"/>
      <c r="T6" s="7"/>
      <c r="AE6" s="56" t="s">
        <v>40</v>
      </c>
      <c r="AF6" s="56"/>
      <c r="AG6" s="56"/>
      <c r="AH6" s="56"/>
      <c r="AI6" s="56"/>
      <c r="AJ6" s="56"/>
      <c r="AK6" s="56"/>
      <c r="AM6" s="55"/>
      <c r="AN6" s="55"/>
      <c r="AO6" s="55"/>
      <c r="AP6" s="55"/>
      <c r="AQ6" s="55"/>
      <c r="AR6" s="55"/>
      <c r="AS6" s="55"/>
    </row>
    <row r="7" spans="1:45" s="1" customFormat="1" ht="22.5" customHeight="1">
      <c r="A7" s="55" t="s">
        <v>107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M7" s="55"/>
      <c r="AN7" s="55"/>
      <c r="AO7" s="55"/>
      <c r="AP7" s="55"/>
      <c r="AQ7" s="55"/>
      <c r="AR7" s="55"/>
      <c r="AS7" s="55"/>
    </row>
    <row r="8" spans="18:45" s="1" customFormat="1" ht="13.5" customHeight="1">
      <c r="R8" s="7"/>
      <c r="S8" s="7"/>
      <c r="T8" s="7"/>
      <c r="AN8" s="55"/>
      <c r="AO8" s="55"/>
      <c r="AP8" s="55"/>
      <c r="AQ8" s="55"/>
      <c r="AR8" s="55"/>
      <c r="AS8" s="55"/>
    </row>
    <row r="9" spans="1:45" s="1" customFormat="1" ht="14.25" customHeight="1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7"/>
      <c r="T9" s="7"/>
      <c r="AN9" s="56"/>
      <c r="AO9" s="56"/>
      <c r="AP9" s="56"/>
      <c r="AQ9" s="56"/>
      <c r="AR9" s="56"/>
      <c r="AS9" s="56"/>
    </row>
    <row r="10" spans="1:45" s="13" customFormat="1" ht="18.75" customHeigh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1"/>
      <c r="T10" s="51"/>
      <c r="AG10" s="14"/>
      <c r="AN10" s="57"/>
      <c r="AO10" s="57"/>
      <c r="AP10" s="57"/>
      <c r="AQ10" s="57"/>
      <c r="AR10" s="57"/>
      <c r="AS10" s="57"/>
    </row>
    <row r="11" spans="1:20" s="13" customFormat="1" ht="14.25" customHeight="1">
      <c r="A11" s="59" t="s">
        <v>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1"/>
      <c r="T11" s="51"/>
    </row>
    <row r="12" spans="1:20" s="13" customFormat="1" ht="14.25" customHeight="1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1"/>
    </row>
    <row r="13" spans="1:20" s="13" customFormat="1" ht="13.5" customHeight="1">
      <c r="A13" s="59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2" s="13" customFormat="1" ht="12.75" customHeight="1">
      <c r="A14" s="59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36" s="13" customFormat="1" ht="19.5" customHeight="1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12"/>
      <c r="AJ15" s="12"/>
    </row>
    <row r="16" spans="1:33" s="13" customFormat="1" ht="13.5" customHeight="1">
      <c r="A16" s="59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58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0" t="s">
        <v>9</v>
      </c>
      <c r="S18" s="60"/>
      <c r="T18" s="60"/>
      <c r="U18" s="60"/>
      <c r="V18" s="60"/>
      <c r="W18" s="60"/>
      <c r="X18" s="60"/>
      <c r="Y18" s="60"/>
      <c r="Z18" s="60"/>
      <c r="AA18" s="61"/>
      <c r="AB18" s="103" t="s">
        <v>27</v>
      </c>
      <c r="AC18" s="106" t="s">
        <v>14</v>
      </c>
      <c r="AD18" s="88" t="s">
        <v>41</v>
      </c>
      <c r="AE18" s="87" t="s">
        <v>15</v>
      </c>
      <c r="AF18" s="60"/>
      <c r="AG18" s="60"/>
      <c r="AH18" s="60"/>
      <c r="AI18" s="60"/>
      <c r="AJ18" s="61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90" t="s">
        <v>4</v>
      </c>
      <c r="B19" s="91"/>
      <c r="C19" s="92"/>
      <c r="D19" s="63" t="s">
        <v>5</v>
      </c>
      <c r="E19" s="64"/>
      <c r="F19" s="63" t="s">
        <v>6</v>
      </c>
      <c r="G19" s="64"/>
      <c r="H19" s="73" t="s">
        <v>29</v>
      </c>
      <c r="I19" s="74"/>
      <c r="J19" s="74"/>
      <c r="K19" s="74"/>
      <c r="L19" s="74"/>
      <c r="M19" s="74"/>
      <c r="N19" s="74"/>
      <c r="O19" s="74"/>
      <c r="P19" s="74"/>
      <c r="Q19" s="75"/>
      <c r="R19" s="76" t="s">
        <v>7</v>
      </c>
      <c r="S19" s="77"/>
      <c r="T19" s="67" t="s">
        <v>8</v>
      </c>
      <c r="U19" s="98" t="s">
        <v>10</v>
      </c>
      <c r="V19" s="100" t="s">
        <v>11</v>
      </c>
      <c r="W19" s="63" t="s">
        <v>12</v>
      </c>
      <c r="X19" s="109"/>
      <c r="Y19" s="64"/>
      <c r="Z19" s="63" t="s">
        <v>13</v>
      </c>
      <c r="AA19" s="64"/>
      <c r="AB19" s="104"/>
      <c r="AC19" s="107"/>
      <c r="AD19" s="102"/>
      <c r="AE19" s="96" t="s">
        <v>35</v>
      </c>
      <c r="AF19" s="96" t="s">
        <v>31</v>
      </c>
      <c r="AG19" s="82" t="s">
        <v>36</v>
      </c>
      <c r="AH19" s="84" t="s">
        <v>37</v>
      </c>
      <c r="AI19" s="84" t="s">
        <v>38</v>
      </c>
      <c r="AJ19" s="84" t="s">
        <v>39</v>
      </c>
      <c r="AK19" s="88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93"/>
      <c r="B20" s="94"/>
      <c r="C20" s="95"/>
      <c r="D20" s="65"/>
      <c r="E20" s="66"/>
      <c r="F20" s="65"/>
      <c r="G20" s="66"/>
      <c r="H20" s="69" t="s">
        <v>7</v>
      </c>
      <c r="I20" s="72"/>
      <c r="J20" s="29" t="s">
        <v>8</v>
      </c>
      <c r="K20" s="69" t="s">
        <v>11</v>
      </c>
      <c r="L20" s="72"/>
      <c r="M20" s="69" t="s">
        <v>26</v>
      </c>
      <c r="N20" s="70"/>
      <c r="O20" s="70"/>
      <c r="P20" s="70"/>
      <c r="Q20" s="71"/>
      <c r="R20" s="78"/>
      <c r="S20" s="79"/>
      <c r="T20" s="68"/>
      <c r="U20" s="99"/>
      <c r="V20" s="101"/>
      <c r="W20" s="65"/>
      <c r="X20" s="110"/>
      <c r="Y20" s="66"/>
      <c r="Z20" s="65"/>
      <c r="AA20" s="66"/>
      <c r="AB20" s="105"/>
      <c r="AC20" s="108"/>
      <c r="AD20" s="89"/>
      <c r="AE20" s="97"/>
      <c r="AF20" s="97"/>
      <c r="AG20" s="83"/>
      <c r="AH20" s="85"/>
      <c r="AI20" s="85"/>
      <c r="AJ20" s="85"/>
      <c r="AK20" s="89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6">
        <v>18</v>
      </c>
      <c r="S21" s="36">
        <v>19</v>
      </c>
      <c r="T21" s="36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6">
        <v>4</v>
      </c>
      <c r="B22" s="46">
        <v>0</v>
      </c>
      <c r="C22" s="46">
        <v>4</v>
      </c>
      <c r="D22" s="46">
        <v>0</v>
      </c>
      <c r="E22" s="46">
        <v>0</v>
      </c>
      <c r="F22" s="46">
        <v>0</v>
      </c>
      <c r="G22" s="46">
        <v>0</v>
      </c>
      <c r="H22" s="46">
        <v>2</v>
      </c>
      <c r="I22" s="46">
        <v>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7">
        <v>2</v>
      </c>
      <c r="S22" s="47">
        <v>2</v>
      </c>
      <c r="T22" s="47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7" t="s">
        <v>17</v>
      </c>
      <c r="AC22" s="48" t="s">
        <v>16</v>
      </c>
      <c r="AD22" s="48" t="s">
        <v>32</v>
      </c>
      <c r="AE22" s="49">
        <f aca="true" t="shared" si="0" ref="AE22:AJ22">AE26+AE39+AE55</f>
        <v>499.41999999999996</v>
      </c>
      <c r="AF22" s="49">
        <f t="shared" si="0"/>
        <v>406.9</v>
      </c>
      <c r="AG22" s="49">
        <f t="shared" si="0"/>
        <v>369.1</v>
      </c>
      <c r="AH22" s="49">
        <f t="shared" si="0"/>
        <v>369.1</v>
      </c>
      <c r="AI22" s="49">
        <f t="shared" si="0"/>
        <v>369.1</v>
      </c>
      <c r="AJ22" s="49">
        <f t="shared" si="0"/>
        <v>369.1</v>
      </c>
      <c r="AK22" s="48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4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47</v>
      </c>
      <c r="AC23" s="19" t="s">
        <v>45</v>
      </c>
      <c r="AD23" s="19" t="s">
        <v>45</v>
      </c>
      <c r="AE23" s="19" t="s">
        <v>45</v>
      </c>
      <c r="AF23" s="19" t="s">
        <v>45</v>
      </c>
      <c r="AG23" s="19" t="s">
        <v>45</v>
      </c>
      <c r="AH23" s="19" t="s">
        <v>45</v>
      </c>
      <c r="AI23" s="19" t="s">
        <v>45</v>
      </c>
      <c r="AJ23" s="19" t="s">
        <v>45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4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48</v>
      </c>
      <c r="AC24" s="21" t="s">
        <v>18</v>
      </c>
      <c r="AD24" s="20"/>
      <c r="AE24" s="21">
        <v>30</v>
      </c>
      <c r="AF24" s="21">
        <v>65</v>
      </c>
      <c r="AG24" s="21">
        <v>70</v>
      </c>
      <c r="AH24" s="21">
        <v>75</v>
      </c>
      <c r="AI24" s="21">
        <v>75</v>
      </c>
      <c r="AJ24" s="21">
        <v>75</v>
      </c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4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49</v>
      </c>
      <c r="AC25" s="20" t="s">
        <v>18</v>
      </c>
      <c r="AD25" s="20"/>
      <c r="AE25" s="21">
        <v>50</v>
      </c>
      <c r="AF25" s="21">
        <v>65</v>
      </c>
      <c r="AG25" s="21">
        <v>70</v>
      </c>
      <c r="AH25" s="21">
        <v>75</v>
      </c>
      <c r="AI25" s="21">
        <v>75</v>
      </c>
      <c r="AJ25" s="21">
        <v>75</v>
      </c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4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50</v>
      </c>
      <c r="AC26" s="34" t="s">
        <v>16</v>
      </c>
      <c r="AD26" s="34" t="s">
        <v>32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4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51</v>
      </c>
      <c r="AC27" s="34" t="s">
        <v>16</v>
      </c>
      <c r="AD27" s="34" t="s">
        <v>32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34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4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52</v>
      </c>
      <c r="AC28" s="20" t="s">
        <v>18</v>
      </c>
      <c r="AD28" s="20"/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53</v>
      </c>
      <c r="AC29" s="21" t="s">
        <v>55</v>
      </c>
      <c r="AD29" s="20" t="s">
        <v>32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54</v>
      </c>
      <c r="AC30" s="21" t="s">
        <v>19</v>
      </c>
      <c r="AD30" s="30" t="s">
        <v>32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4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46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56</v>
      </c>
      <c r="AC31" s="21" t="s">
        <v>16</v>
      </c>
      <c r="AD31" s="20" t="s">
        <v>32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57</v>
      </c>
      <c r="AC32" s="21" t="s">
        <v>18</v>
      </c>
      <c r="AD32" s="20" t="s">
        <v>32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4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3" t="s">
        <v>58</v>
      </c>
      <c r="AC33" s="36" t="s">
        <v>16</v>
      </c>
      <c r="AD33" s="34" t="s">
        <v>32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0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59</v>
      </c>
      <c r="AC34" s="18" t="s">
        <v>43</v>
      </c>
      <c r="AD34" s="20" t="s">
        <v>32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60</v>
      </c>
      <c r="AC35" s="18"/>
      <c r="AD35" s="20"/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61</v>
      </c>
      <c r="AC36" s="21" t="s">
        <v>18</v>
      </c>
      <c r="AD36" s="20" t="s">
        <v>32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4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102</v>
      </c>
      <c r="N37" s="9">
        <v>0</v>
      </c>
      <c r="O37" s="9">
        <v>0</v>
      </c>
      <c r="P37" s="9">
        <v>2</v>
      </c>
      <c r="Q37" s="9" t="s">
        <v>46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62</v>
      </c>
      <c r="AC37" s="21" t="s">
        <v>16</v>
      </c>
      <c r="AD37" s="20" t="s">
        <v>32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63</v>
      </c>
      <c r="AC38" s="21" t="s">
        <v>18</v>
      </c>
      <c r="AD38" s="20" t="s">
        <v>32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4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64</v>
      </c>
      <c r="AC39" s="34" t="s">
        <v>16</v>
      </c>
      <c r="AD39" s="34" t="s">
        <v>32</v>
      </c>
      <c r="AE39" s="34">
        <f>AE49</f>
        <v>96.72</v>
      </c>
      <c r="AF39" s="34">
        <v>147.7</v>
      </c>
      <c r="AG39" s="34">
        <v>119.9</v>
      </c>
      <c r="AH39" s="34">
        <v>119.9</v>
      </c>
      <c r="AI39" s="34">
        <v>119.9</v>
      </c>
      <c r="AJ39" s="34">
        <v>119.9</v>
      </c>
      <c r="AK39" s="34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4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65</v>
      </c>
      <c r="AC40" s="44" t="s">
        <v>16</v>
      </c>
      <c r="AD40" s="34" t="s">
        <v>32</v>
      </c>
      <c r="AE40" s="34">
        <f>AE39</f>
        <v>96.72</v>
      </c>
      <c r="AF40" s="34">
        <v>147.7</v>
      </c>
      <c r="AG40" s="34">
        <v>119.9</v>
      </c>
      <c r="AH40" s="34">
        <v>119.9</v>
      </c>
      <c r="AI40" s="34">
        <v>119.9</v>
      </c>
      <c r="AJ40" s="34">
        <v>119.9</v>
      </c>
      <c r="AK40" s="34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3" t="s">
        <v>66</v>
      </c>
      <c r="AC41" s="38" t="s">
        <v>18</v>
      </c>
      <c r="AD41" s="20"/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1" t="s">
        <v>67</v>
      </c>
      <c r="AC42" s="38" t="s">
        <v>18</v>
      </c>
      <c r="AD42" s="20"/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4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46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3" t="s">
        <v>68</v>
      </c>
      <c r="AC43" s="38" t="s">
        <v>16</v>
      </c>
      <c r="AD43" s="20" t="s">
        <v>32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3" t="s">
        <v>69</v>
      </c>
      <c r="AC44" s="38" t="s">
        <v>19</v>
      </c>
      <c r="AD44" s="20" t="s">
        <v>32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3" t="s">
        <v>104</v>
      </c>
      <c r="AC45" s="38"/>
      <c r="AD45" s="20"/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3" t="s">
        <v>103</v>
      </c>
      <c r="AC46" s="38" t="s">
        <v>55</v>
      </c>
      <c r="AD46" s="20"/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4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102</v>
      </c>
      <c r="N47" s="9">
        <v>0</v>
      </c>
      <c r="O47" s="9">
        <v>3</v>
      </c>
      <c r="P47" s="9">
        <v>3</v>
      </c>
      <c r="Q47" s="9" t="s">
        <v>105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3" t="s">
        <v>71</v>
      </c>
      <c r="AC47" s="38" t="s">
        <v>16</v>
      </c>
      <c r="AD47" s="20"/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3" t="s">
        <v>72</v>
      </c>
      <c r="AC48" s="38" t="s">
        <v>18</v>
      </c>
      <c r="AD48" s="20"/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4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46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3" t="s">
        <v>111</v>
      </c>
      <c r="AC49" s="38" t="s">
        <v>16</v>
      </c>
      <c r="AD49" s="20" t="s">
        <v>32</v>
      </c>
      <c r="AE49" s="20">
        <v>96.72</v>
      </c>
      <c r="AF49" s="20">
        <v>147.7</v>
      </c>
      <c r="AG49" s="20">
        <v>119.9</v>
      </c>
      <c r="AH49" s="20">
        <v>119.9</v>
      </c>
      <c r="AI49" s="20">
        <v>119.9</v>
      </c>
      <c r="AJ49" s="20">
        <v>119.9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3" t="s">
        <v>70</v>
      </c>
      <c r="AC50" s="38" t="s">
        <v>42</v>
      </c>
      <c r="AD50" s="20" t="s">
        <v>32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4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5" t="s">
        <v>73</v>
      </c>
      <c r="AC51" s="44" t="s">
        <v>16</v>
      </c>
      <c r="AD51" s="34" t="s">
        <v>32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34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3" t="s">
        <v>74</v>
      </c>
      <c r="AC52" s="38" t="s">
        <v>55</v>
      </c>
      <c r="AD52" s="20"/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4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46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3" t="s">
        <v>75</v>
      </c>
      <c r="AC53" s="38" t="s">
        <v>16</v>
      </c>
      <c r="AD53" s="20" t="s">
        <v>32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76</v>
      </c>
      <c r="AC54" s="38" t="s">
        <v>33</v>
      </c>
      <c r="AD54" s="20" t="s">
        <v>32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4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77</v>
      </c>
      <c r="AC55" s="36" t="s">
        <v>16</v>
      </c>
      <c r="AD55" s="34" t="s">
        <v>32</v>
      </c>
      <c r="AE55" s="34">
        <f aca="true" t="shared" si="1" ref="AE55:AJ55">AE58+AE60+AE62+AE66</f>
        <v>402.7</v>
      </c>
      <c r="AF55" s="34">
        <f t="shared" si="1"/>
        <v>259.2</v>
      </c>
      <c r="AG55" s="34">
        <f t="shared" si="1"/>
        <v>249.2</v>
      </c>
      <c r="AH55" s="34">
        <f t="shared" si="1"/>
        <v>249.2</v>
      </c>
      <c r="AI55" s="34">
        <f t="shared" si="1"/>
        <v>249.2</v>
      </c>
      <c r="AJ55" s="34">
        <f t="shared" si="1"/>
        <v>249.2</v>
      </c>
      <c r="AK55" s="34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4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78</v>
      </c>
      <c r="AC56" s="36" t="s">
        <v>16</v>
      </c>
      <c r="AD56" s="34" t="s">
        <v>32</v>
      </c>
      <c r="AE56" s="34">
        <f aca="true" t="shared" si="2" ref="AE56:AJ56">AE58+AE60+AE62+AE66</f>
        <v>402.7</v>
      </c>
      <c r="AF56" s="34">
        <f t="shared" si="2"/>
        <v>259.2</v>
      </c>
      <c r="AG56" s="34">
        <f t="shared" si="2"/>
        <v>249.2</v>
      </c>
      <c r="AH56" s="34">
        <f t="shared" si="2"/>
        <v>249.2</v>
      </c>
      <c r="AI56" s="34">
        <f t="shared" si="2"/>
        <v>249.2</v>
      </c>
      <c r="AJ56" s="34">
        <f t="shared" si="2"/>
        <v>249.2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2" t="s">
        <v>79</v>
      </c>
      <c r="AC57" s="21" t="s">
        <v>18</v>
      </c>
      <c r="AD57" s="20"/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4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46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80</v>
      </c>
      <c r="AC58" s="21" t="s">
        <v>16</v>
      </c>
      <c r="AD58" s="20" t="s">
        <v>32</v>
      </c>
      <c r="AE58" s="20">
        <v>127.7</v>
      </c>
      <c r="AF58" s="20">
        <v>127.7</v>
      </c>
      <c r="AG58" s="20">
        <v>127.7</v>
      </c>
      <c r="AH58" s="20">
        <v>127.7</v>
      </c>
      <c r="AI58" s="20">
        <v>127.7</v>
      </c>
      <c r="AJ58" s="20">
        <v>127.7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2" t="s">
        <v>81</v>
      </c>
      <c r="AC59" s="21" t="s">
        <v>18</v>
      </c>
      <c r="AD59" s="20" t="s">
        <v>32</v>
      </c>
      <c r="AE59" s="20">
        <v>8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7.25" customHeight="1">
      <c r="A60" s="9">
        <v>4</v>
      </c>
      <c r="B60" s="9">
        <v>0</v>
      </c>
      <c r="C60" s="9">
        <v>4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46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2" t="s">
        <v>112</v>
      </c>
      <c r="AC60" s="21" t="s">
        <v>16</v>
      </c>
      <c r="AD60" s="20" t="s">
        <v>32</v>
      </c>
      <c r="AE60" s="20">
        <v>65.5</v>
      </c>
      <c r="AF60" s="20">
        <v>25.5</v>
      </c>
      <c r="AG60" s="20">
        <v>25.5</v>
      </c>
      <c r="AH60" s="20">
        <v>25.5</v>
      </c>
      <c r="AI60" s="20">
        <v>25.5</v>
      </c>
      <c r="AJ60" s="20">
        <v>25.5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3" t="s">
        <v>82</v>
      </c>
      <c r="AC61" s="20" t="s">
        <v>19</v>
      </c>
      <c r="AD61" s="20" t="s">
        <v>32</v>
      </c>
      <c r="AE61" s="20">
        <v>2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4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46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3" t="s">
        <v>83</v>
      </c>
      <c r="AC62" s="20" t="s">
        <v>16</v>
      </c>
      <c r="AD62" s="20" t="s">
        <v>32</v>
      </c>
      <c r="AE62" s="20">
        <v>203.5</v>
      </c>
      <c r="AF62" s="20">
        <v>100</v>
      </c>
      <c r="AG62" s="20">
        <v>90</v>
      </c>
      <c r="AH62" s="20">
        <v>90</v>
      </c>
      <c r="AI62" s="20">
        <v>90</v>
      </c>
      <c r="AJ62" s="20">
        <v>90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3" t="s">
        <v>84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4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46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86</v>
      </c>
      <c r="AC64" s="20" t="s">
        <v>16</v>
      </c>
      <c r="AD64" s="20" t="s">
        <v>32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39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85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4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46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87</v>
      </c>
      <c r="AC66" s="20" t="s">
        <v>16</v>
      </c>
      <c r="AD66" s="20" t="s">
        <v>32</v>
      </c>
      <c r="AE66" s="39">
        <v>6</v>
      </c>
      <c r="AF66" s="39">
        <v>6</v>
      </c>
      <c r="AG66" s="39">
        <v>6</v>
      </c>
      <c r="AH66" s="39">
        <v>6</v>
      </c>
      <c r="AI66" s="39">
        <v>6</v>
      </c>
      <c r="AJ66" s="39">
        <v>6</v>
      </c>
      <c r="AK66" s="39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88</v>
      </c>
      <c r="AC67" s="39" t="s">
        <v>19</v>
      </c>
      <c r="AD67" s="39" t="s">
        <v>32</v>
      </c>
      <c r="AE67" s="39"/>
      <c r="AF67" s="39"/>
      <c r="AG67" s="39"/>
      <c r="AH67" s="39"/>
      <c r="AI67" s="39"/>
      <c r="AJ67" s="39"/>
      <c r="AK67" s="39" t="s">
        <v>32</v>
      </c>
    </row>
    <row r="68" spans="1:37" s="6" customFormat="1" ht="38.25" customHeight="1">
      <c r="A68" s="9">
        <v>4</v>
      </c>
      <c r="B68" s="9">
        <v>0</v>
      </c>
      <c r="C68" s="9">
        <v>4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46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89</v>
      </c>
      <c r="AC68" s="20" t="s">
        <v>16</v>
      </c>
      <c r="AD68" s="39" t="s">
        <v>32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90</v>
      </c>
      <c r="AC69" s="39" t="s">
        <v>19</v>
      </c>
      <c r="AD69" s="39" t="s">
        <v>32</v>
      </c>
      <c r="AE69" s="39"/>
      <c r="AF69" s="39"/>
      <c r="AG69" s="39"/>
      <c r="AH69" s="39"/>
      <c r="AI69" s="39"/>
      <c r="AJ69" s="39"/>
      <c r="AK69" s="39" t="s">
        <v>32</v>
      </c>
    </row>
    <row r="70" spans="1:37" s="6" customFormat="1" ht="44.25" customHeight="1">
      <c r="A70" s="9">
        <v>4</v>
      </c>
      <c r="B70" s="9">
        <v>0</v>
      </c>
      <c r="C70" s="9">
        <v>4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91</v>
      </c>
      <c r="AC70" s="36" t="s">
        <v>44</v>
      </c>
      <c r="AD70" s="40" t="s">
        <v>32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39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92</v>
      </c>
      <c r="AC71" s="21" t="s">
        <v>18</v>
      </c>
      <c r="AD71" s="39"/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4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46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93</v>
      </c>
      <c r="AC72" s="21" t="s">
        <v>16</v>
      </c>
      <c r="AD72" s="39" t="s">
        <v>32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39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101</v>
      </c>
      <c r="AC73" s="35" t="s">
        <v>94</v>
      </c>
      <c r="AD73" s="39"/>
      <c r="AE73" s="21"/>
      <c r="AF73" s="21"/>
      <c r="AG73" s="21"/>
      <c r="AH73" s="21"/>
      <c r="AI73" s="21"/>
      <c r="AJ73" s="21"/>
      <c r="AK73" s="39" t="s">
        <v>32</v>
      </c>
    </row>
    <row r="74" spans="1:37" s="6" customFormat="1" ht="37.5" customHeight="1">
      <c r="A74" s="9">
        <v>4</v>
      </c>
      <c r="B74" s="9">
        <v>0</v>
      </c>
      <c r="C74" s="9">
        <v>4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46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95</v>
      </c>
      <c r="AC74" s="38" t="s">
        <v>16</v>
      </c>
      <c r="AD74" s="39" t="s">
        <v>32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39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96</v>
      </c>
      <c r="AC75" s="38" t="s">
        <v>19</v>
      </c>
      <c r="AD75" s="39"/>
      <c r="AE75" s="39"/>
      <c r="AF75" s="39"/>
      <c r="AG75" s="39"/>
      <c r="AH75" s="39"/>
      <c r="AI75" s="39"/>
      <c r="AJ75" s="39"/>
      <c r="AK75" s="39" t="s">
        <v>32</v>
      </c>
    </row>
    <row r="76" spans="1:37" s="6" customFormat="1" ht="46.5" customHeight="1">
      <c r="A76" s="9">
        <v>4</v>
      </c>
      <c r="B76" s="9">
        <v>0</v>
      </c>
      <c r="C76" s="9">
        <v>4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46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97</v>
      </c>
      <c r="AC76" s="21" t="s">
        <v>16</v>
      </c>
      <c r="AD76" s="39" t="s">
        <v>32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39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98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4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46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99</v>
      </c>
      <c r="AC78" s="37" t="s">
        <v>16</v>
      </c>
      <c r="AD78" s="39" t="s">
        <v>32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39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100</v>
      </c>
      <c r="AC79" s="39" t="s">
        <v>19</v>
      </c>
      <c r="AD79" s="39" t="s">
        <v>32</v>
      </c>
      <c r="AE79" s="39"/>
      <c r="AF79" s="39"/>
      <c r="AG79" s="39"/>
      <c r="AH79" s="39"/>
      <c r="AI79" s="39"/>
      <c r="AJ79" s="39"/>
      <c r="AK79" s="39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E19:AE20"/>
    <mergeCell ref="AF19:AF20"/>
    <mergeCell ref="U19:U20"/>
    <mergeCell ref="V19:V20"/>
    <mergeCell ref="AD18:AD20"/>
    <mergeCell ref="AB18:AB20"/>
    <mergeCell ref="AC18:AC20"/>
    <mergeCell ref="Z19:AA20"/>
    <mergeCell ref="W19:Y20"/>
    <mergeCell ref="AG19:AG20"/>
    <mergeCell ref="AI19:AI20"/>
    <mergeCell ref="AH19:AH20"/>
    <mergeCell ref="A7:AE7"/>
    <mergeCell ref="A4:AC4"/>
    <mergeCell ref="AJ19:AJ20"/>
    <mergeCell ref="AE18:AJ18"/>
    <mergeCell ref="AE6:AK6"/>
    <mergeCell ref="AK19:AK20"/>
    <mergeCell ref="A19:C20"/>
    <mergeCell ref="A2:AB2"/>
    <mergeCell ref="B3:AB3"/>
    <mergeCell ref="H5:N5"/>
    <mergeCell ref="AF1:AK1"/>
    <mergeCell ref="AF2:AK2"/>
    <mergeCell ref="AM2:AS2"/>
    <mergeCell ref="AM3:AS3"/>
    <mergeCell ref="AM4:AS4"/>
    <mergeCell ref="AM5:AS5"/>
    <mergeCell ref="AF3:AK3"/>
    <mergeCell ref="D19:E20"/>
    <mergeCell ref="F19:G20"/>
    <mergeCell ref="T19:T20"/>
    <mergeCell ref="M20:Q20"/>
    <mergeCell ref="H20:I20"/>
    <mergeCell ref="H19:Q19"/>
    <mergeCell ref="K20:L20"/>
    <mergeCell ref="R19:S20"/>
    <mergeCell ref="A12:S12"/>
    <mergeCell ref="A9:R9"/>
    <mergeCell ref="A13:T13"/>
    <mergeCell ref="A15:AH15"/>
    <mergeCell ref="A11:R11"/>
    <mergeCell ref="A14:V14"/>
    <mergeCell ref="AF4:AH4"/>
    <mergeCell ref="AM7:AS7"/>
    <mergeCell ref="AN9:AS9"/>
    <mergeCell ref="AN10:AS10"/>
    <mergeCell ref="AN8:AS8"/>
    <mergeCell ref="A18:Q18"/>
    <mergeCell ref="A10:R10"/>
    <mergeCell ref="R18:AA18"/>
    <mergeCell ref="AM6:AS6"/>
    <mergeCell ref="A16:AG1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2017-11-07T07:23:28Z</cp:lastPrinted>
  <dcterms:created xsi:type="dcterms:W3CDTF">2013-08-05T12:36:42Z</dcterms:created>
  <dcterms:modified xsi:type="dcterms:W3CDTF">2018-08-30T09:24:46Z</dcterms:modified>
  <cp:category/>
  <cp:version/>
  <cp:contentType/>
  <cp:contentStatus/>
</cp:coreProperties>
</file>