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1" i="1"/>
  <c r="D33"/>
  <c r="E22"/>
  <c r="E21" s="1"/>
  <c r="D22"/>
  <c r="D21" l="1"/>
</calcChain>
</file>

<file path=xl/sharedStrings.xml><?xml version="1.0" encoding="utf-8"?>
<sst xmlns="http://schemas.openxmlformats.org/spreadsheetml/2006/main" count="60" uniqueCount="59">
  <si>
    <t>РП</t>
  </si>
  <si>
    <t>Наименование</t>
  </si>
  <si>
    <t>сумма, тыс. руб.</t>
  </si>
  <si>
    <t>2019 год</t>
  </si>
  <si>
    <t>2020 год</t>
  </si>
  <si>
    <t>0100</t>
  </si>
  <si>
    <t>ОБЩЕГОСУДАРСТВЕННЫЕ ВОПРОСЫ</t>
  </si>
  <si>
    <t>ВСЕГО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</si>
  <si>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</si>
  <si>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</si>
  <si>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</si>
  <si>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0200</t>
  </si>
  <si>
    <t>0203</t>
  </si>
  <si>
    <t>0300</t>
  </si>
  <si>
    <t>0310</t>
  </si>
  <si>
    <t>0500</t>
  </si>
  <si>
    <t>0503</t>
  </si>
  <si>
    <t>1400</t>
  </si>
  <si>
    <t>1403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</si>
  <si>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</si>
  <si>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</si>
  <si>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</si>
  <si>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</si>
  <si>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</si>
  <si>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МЕЖБЮДЖЕТНЫЕ ТРАНСФЕРТЫ ОБЩЕГО ХАРАКТЕРА БЮДЖЕТАМ БЮДЖЕТНОЙ СИСТЕМЫ РОССИЙСКОЙ ФЕДЕРАЦИИ</t>
  </si>
  <si>
    <t>Обеспечение пожарной безопасности</t>
  </si>
  <si>
    <t>Благоустройство</t>
  </si>
  <si>
    <t>Прочие межбюджетные трансферты общего характера</t>
  </si>
  <si>
    <t>0113</t>
  </si>
  <si>
    <t>Другие общегосударственные вопросы</t>
  </si>
  <si>
    <t>0502</t>
  </si>
  <si>
    <t>Коммунальное хозяйство</t>
  </si>
  <si>
    <t xml:space="preserve"> Западнодвинского райна Тверской области </t>
  </si>
  <si>
    <t xml:space="preserve">Приложение 7  </t>
  </si>
  <si>
    <t xml:space="preserve">к Решению Совета депутатов </t>
  </si>
  <si>
    <t>Западнодвинского района Тверской области</t>
  </si>
  <si>
    <t xml:space="preserve">Староторопского сельского поселения </t>
  </si>
  <si>
    <t xml:space="preserve"> "О бюджете Староторопского сельского поселения</t>
  </si>
  <si>
    <t xml:space="preserve"> на 2019 год и на плановый период 2020 и 2021 годов"</t>
  </si>
  <si>
    <t>Распределение бюджетных ассигнований бюджета поселения  по разделам и подразделам классификации расходов бюджетов на 2019 год и на плановый период 2020 и 2021 годов</t>
  </si>
  <si>
    <t>2021 год</t>
  </si>
  <si>
    <t>Функционирование высшего должностного лица субъекта Российской Федерации и муниципального образования</t>
  </si>
  <si>
    <t>0102</t>
  </si>
  <si>
    <t>от 17 декабря 2018 г. № 24</t>
  </si>
  <si>
    <t xml:space="preserve">к Решению Совета Депутатов </t>
  </si>
  <si>
    <t>Староторопского сельского поселения</t>
  </si>
  <si>
    <t>О внесении изменений в решение № 24 от 17.12.2018 г.</t>
  </si>
  <si>
    <t>О бюджете Староторопского сельского поселения</t>
  </si>
  <si>
    <t xml:space="preserve">Западнодваинского района Тверской области на 2019 год и на  </t>
  </si>
  <si>
    <t>Приложение № 3</t>
  </si>
  <si>
    <t>НАЦИОНАЛЬНАЯ ЭКОНОМИКА</t>
  </si>
  <si>
    <t>0400</t>
  </si>
  <si>
    <t>0412</t>
  </si>
  <si>
    <t>Другие вопросы в области национальной экономики</t>
  </si>
  <si>
    <t>1100</t>
  </si>
  <si>
    <t>ФИЗИЧЕСКАЯ КУЛЬТУРА И СПОРТ</t>
  </si>
  <si>
    <t>1102</t>
  </si>
  <si>
    <t xml:space="preserve">Массовый спорт </t>
  </si>
  <si>
    <t xml:space="preserve">плановый период 2020 и 2021 годов от 11.12.2019  г. № 25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</si>
</sst>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4">
      <alignment vertical="top" wrapText="1"/>
    </xf>
  </cellStyleXfs>
  <cellXfs count="3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9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49" fontId="3" fillId="0" borderId="1" xfId="0" applyNumberFormat="1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</cellXfs>
  <cellStyles count="2">
    <cellStyle name="xl60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>
      <selection activeCell="G13" sqref="G12:G13"/>
    </sheetView>
  </sheetViews>
  <sheetFormatPr defaultRowHeight="15"/>
  <cols>
    <col min="1" max="1" width="8.140625" style="5" customWidth="1"/>
    <col min="2" max="2" width="53" style="6" customWidth="1"/>
    <col min="3" max="5" width="11.28515625" style="7" customWidth="1"/>
  </cols>
  <sheetData>
    <row r="1" spans="2:9">
      <c r="B1" s="20"/>
      <c r="C1" s="20"/>
      <c r="D1" s="20"/>
      <c r="E1" s="21" t="s">
        <v>49</v>
      </c>
    </row>
    <row r="2" spans="2:9">
      <c r="B2" s="20"/>
      <c r="C2" s="20"/>
      <c r="D2" s="20"/>
      <c r="E2" s="22" t="s">
        <v>44</v>
      </c>
    </row>
    <row r="3" spans="2:9">
      <c r="B3" s="34" t="s">
        <v>45</v>
      </c>
      <c r="C3" s="34"/>
      <c r="D3" s="34"/>
      <c r="E3" s="34"/>
    </row>
    <row r="4" spans="2:9">
      <c r="B4" s="34" t="s">
        <v>35</v>
      </c>
      <c r="C4" s="34"/>
      <c r="D4" s="34"/>
      <c r="E4" s="34"/>
    </row>
    <row r="5" spans="2:9">
      <c r="B5" s="34" t="s">
        <v>46</v>
      </c>
      <c r="C5" s="34"/>
      <c r="D5" s="34"/>
      <c r="E5" s="34"/>
    </row>
    <row r="6" spans="2:9">
      <c r="B6" s="34" t="s">
        <v>47</v>
      </c>
      <c r="C6" s="34"/>
      <c r="D6" s="34"/>
      <c r="E6" s="34"/>
    </row>
    <row r="7" spans="2:9">
      <c r="B7" s="20"/>
      <c r="C7" s="20"/>
      <c r="D7" s="20"/>
      <c r="E7" s="22" t="s">
        <v>48</v>
      </c>
    </row>
    <row r="8" spans="2:9">
      <c r="B8" s="34" t="s">
        <v>58</v>
      </c>
      <c r="C8" s="34"/>
      <c r="D8" s="34"/>
      <c r="E8" s="34"/>
    </row>
    <row r="9" spans="2:9">
      <c r="D9" s="18"/>
      <c r="E9" s="19" t="s">
        <v>33</v>
      </c>
      <c r="F9" s="1"/>
      <c r="G9" s="1"/>
      <c r="H9" s="1"/>
      <c r="I9" s="1"/>
    </row>
    <row r="10" spans="2:9">
      <c r="E10" s="8" t="s">
        <v>34</v>
      </c>
      <c r="F10" s="1"/>
      <c r="G10" s="1"/>
      <c r="H10" s="1"/>
      <c r="I10" s="1"/>
    </row>
    <row r="11" spans="2:9">
      <c r="E11" s="8" t="s">
        <v>36</v>
      </c>
      <c r="F11" s="1"/>
      <c r="G11" s="1"/>
      <c r="H11" s="1"/>
      <c r="I11" s="1"/>
    </row>
    <row r="12" spans="2:9">
      <c r="E12" s="8" t="s">
        <v>35</v>
      </c>
      <c r="F12" s="1"/>
      <c r="G12" s="1"/>
      <c r="H12" s="1"/>
      <c r="I12" s="1"/>
    </row>
    <row r="13" spans="2:9">
      <c r="C13" s="33" t="s">
        <v>43</v>
      </c>
      <c r="D13" s="33"/>
      <c r="E13" s="33"/>
      <c r="F13" s="1"/>
      <c r="G13" s="1"/>
      <c r="H13" s="1"/>
      <c r="I13" s="1"/>
    </row>
    <row r="14" spans="2:9">
      <c r="E14" s="8" t="s">
        <v>37</v>
      </c>
      <c r="F14" s="1"/>
      <c r="G14" s="1"/>
      <c r="H14" s="1"/>
      <c r="I14" s="1"/>
    </row>
    <row r="15" spans="2:9">
      <c r="E15" s="8" t="s">
        <v>32</v>
      </c>
      <c r="F15" s="1"/>
      <c r="G15" s="1"/>
      <c r="H15" s="1"/>
      <c r="I15" s="1"/>
    </row>
    <row r="16" spans="2:9">
      <c r="E16" s="8" t="s">
        <v>38</v>
      </c>
      <c r="F16" s="1"/>
      <c r="G16" s="1"/>
      <c r="H16" s="1"/>
      <c r="I16" s="1"/>
    </row>
    <row r="17" spans="1:10" s="2" customFormat="1" ht="53.25" customHeight="1">
      <c r="A17" s="9"/>
      <c r="B17" s="27" t="s">
        <v>39</v>
      </c>
      <c r="C17" s="27"/>
      <c r="D17" s="10"/>
      <c r="E17" s="10"/>
      <c r="F17" s="4"/>
      <c r="G17" s="4"/>
      <c r="H17" s="4"/>
      <c r="I17" s="4"/>
      <c r="J17" s="4"/>
    </row>
    <row r="18" spans="1:10">
      <c r="A18" s="29" t="s">
        <v>0</v>
      </c>
      <c r="B18" s="31" t="s">
        <v>1</v>
      </c>
      <c r="C18" s="28" t="s">
        <v>2</v>
      </c>
      <c r="D18" s="28"/>
      <c r="E18" s="28"/>
    </row>
    <row r="19" spans="1:10" ht="22.5" customHeight="1">
      <c r="A19" s="30"/>
      <c r="B19" s="32"/>
      <c r="C19" s="17" t="s">
        <v>3</v>
      </c>
      <c r="D19" s="17" t="s">
        <v>4</v>
      </c>
      <c r="E19" s="17" t="s">
        <v>40</v>
      </c>
    </row>
    <row r="20" spans="1:10" s="3" customFormat="1">
      <c r="A20" s="12">
        <v>1</v>
      </c>
      <c r="B20" s="13">
        <v>2</v>
      </c>
      <c r="C20" s="11">
        <v>3</v>
      </c>
      <c r="D20" s="11">
        <v>4</v>
      </c>
      <c r="E20" s="11">
        <v>5</v>
      </c>
    </row>
    <row r="21" spans="1:10">
      <c r="A21" s="23"/>
      <c r="B21" s="24" t="s">
        <v>7</v>
      </c>
      <c r="C21" s="25">
        <f>C22+C27+C29+C31+C33++C38+C36</f>
        <v>3958.9500000000007</v>
      </c>
      <c r="D21" s="25">
        <f>D22+D27+D29+D33+D38</f>
        <v>2211.85</v>
      </c>
      <c r="E21" s="25">
        <f>E22+E27</f>
        <v>1334.45</v>
      </c>
    </row>
    <row r="22" spans="1:10">
      <c r="A22" s="23" t="s">
        <v>5</v>
      </c>
      <c r="B22" s="24" t="s">
        <v>6</v>
      </c>
      <c r="C22" s="25">
        <v>1466.61</v>
      </c>
      <c r="D22" s="25">
        <f t="shared" ref="D22:E22" si="0">D23+D24+D25+D26</f>
        <v>1325.35</v>
      </c>
      <c r="E22" s="25">
        <f t="shared" si="0"/>
        <v>1258.75</v>
      </c>
    </row>
    <row r="23" spans="1:10" ht="26.25">
      <c r="A23" s="14" t="s">
        <v>42</v>
      </c>
      <c r="B23" s="15" t="s">
        <v>41</v>
      </c>
      <c r="C23" s="16">
        <v>617.04</v>
      </c>
      <c r="D23" s="16">
        <v>566.4</v>
      </c>
      <c r="E23" s="16">
        <v>566.4</v>
      </c>
    </row>
    <row r="24" spans="1:10" ht="39">
      <c r="A24" s="14" t="s">
        <v>8</v>
      </c>
      <c r="B24" s="15" t="s">
        <v>9</v>
      </c>
      <c r="C24" s="16">
        <v>848.42100000000005</v>
      </c>
      <c r="D24" s="16">
        <v>757.8</v>
      </c>
      <c r="E24" s="16">
        <v>691.2</v>
      </c>
    </row>
    <row r="25" spans="1:10">
      <c r="A25" s="14" t="s">
        <v>10</v>
      </c>
      <c r="B25" s="15" t="s">
        <v>19</v>
      </c>
      <c r="C25" s="16">
        <v>1</v>
      </c>
      <c r="D25" s="16">
        <v>1</v>
      </c>
      <c r="E25" s="16">
        <v>1</v>
      </c>
    </row>
    <row r="26" spans="1:10">
      <c r="A26" s="14" t="s">
        <v>28</v>
      </c>
      <c r="B26" s="15" t="s">
        <v>29</v>
      </c>
      <c r="C26" s="16">
        <v>0.15</v>
      </c>
      <c r="D26" s="16">
        <v>0.15</v>
      </c>
      <c r="E26" s="16">
        <v>0.15</v>
      </c>
    </row>
    <row r="27" spans="1:10">
      <c r="A27" s="23" t="s">
        <v>11</v>
      </c>
      <c r="B27" s="24" t="s">
        <v>20</v>
      </c>
      <c r="C27" s="25">
        <v>75.2</v>
      </c>
      <c r="D27" s="25">
        <v>75.2</v>
      </c>
      <c r="E27" s="25">
        <v>75.7</v>
      </c>
    </row>
    <row r="28" spans="1:10">
      <c r="A28" s="14" t="s">
        <v>12</v>
      </c>
      <c r="B28" s="15" t="s">
        <v>21</v>
      </c>
      <c r="C28" s="16">
        <v>75.2</v>
      </c>
      <c r="D28" s="16">
        <v>75.2</v>
      </c>
      <c r="E28" s="16">
        <v>75.7</v>
      </c>
    </row>
    <row r="29" spans="1:10" ht="26.25">
      <c r="A29" s="23" t="s">
        <v>13</v>
      </c>
      <c r="B29" s="24" t="s">
        <v>22</v>
      </c>
      <c r="C29" s="25">
        <v>352.947</v>
      </c>
      <c r="D29" s="25">
        <v>84</v>
      </c>
      <c r="E29" s="25">
        <v>0</v>
      </c>
    </row>
    <row r="30" spans="1:10">
      <c r="A30" s="14" t="s">
        <v>14</v>
      </c>
      <c r="B30" s="15" t="s">
        <v>25</v>
      </c>
      <c r="C30" s="16">
        <v>352.947</v>
      </c>
      <c r="D30" s="16">
        <v>84</v>
      </c>
      <c r="E30" s="16">
        <v>0</v>
      </c>
    </row>
    <row r="31" spans="1:10">
      <c r="A31" s="26" t="s">
        <v>51</v>
      </c>
      <c r="B31" s="24" t="s">
        <v>50</v>
      </c>
      <c r="C31" s="25">
        <v>222.60300000000001</v>
      </c>
      <c r="D31" s="25">
        <v>0</v>
      </c>
      <c r="E31" s="25">
        <v>0</v>
      </c>
    </row>
    <row r="32" spans="1:10">
      <c r="A32" s="14" t="s">
        <v>52</v>
      </c>
      <c r="B32" s="15" t="s">
        <v>53</v>
      </c>
      <c r="C32" s="16">
        <v>222.60300000000001</v>
      </c>
      <c r="D32" s="16">
        <v>0</v>
      </c>
      <c r="E32" s="16">
        <v>0</v>
      </c>
    </row>
    <row r="33" spans="1:5">
      <c r="A33" s="23" t="s">
        <v>15</v>
      </c>
      <c r="B33" s="24" t="s">
        <v>23</v>
      </c>
      <c r="C33" s="25">
        <v>1255.124</v>
      </c>
      <c r="D33" s="25">
        <f>D34+D35</f>
        <v>182.5</v>
      </c>
      <c r="E33" s="25">
        <v>0</v>
      </c>
    </row>
    <row r="34" spans="1:5">
      <c r="A34" s="14" t="s">
        <v>30</v>
      </c>
      <c r="B34" s="15" t="s">
        <v>31</v>
      </c>
      <c r="C34" s="16">
        <v>308.97899999999998</v>
      </c>
      <c r="D34" s="16">
        <v>0</v>
      </c>
      <c r="E34" s="16">
        <v>0</v>
      </c>
    </row>
    <row r="35" spans="1:5">
      <c r="A35" s="14" t="s">
        <v>16</v>
      </c>
      <c r="B35" s="15" t="s">
        <v>26</v>
      </c>
      <c r="C35" s="16">
        <v>946.14</v>
      </c>
      <c r="D35" s="16">
        <v>182.5</v>
      </c>
      <c r="E35" s="16">
        <v>0</v>
      </c>
    </row>
    <row r="36" spans="1:5">
      <c r="A36" s="23" t="s">
        <v>54</v>
      </c>
      <c r="B36" s="24" t="s">
        <v>55</v>
      </c>
      <c r="C36" s="25">
        <v>41.665999999999997</v>
      </c>
      <c r="D36" s="25">
        <v>0</v>
      </c>
      <c r="E36" s="25">
        <v>0</v>
      </c>
    </row>
    <row r="37" spans="1:5">
      <c r="A37" s="14" t="s">
        <v>56</v>
      </c>
      <c r="B37" s="15" t="s">
        <v>57</v>
      </c>
      <c r="C37" s="16">
        <v>41.665999999999997</v>
      </c>
      <c r="D37" s="16">
        <v>0</v>
      </c>
      <c r="E37" s="16">
        <v>0</v>
      </c>
    </row>
    <row r="38" spans="1:5" ht="39">
      <c r="A38" s="23" t="s">
        <v>17</v>
      </c>
      <c r="B38" s="24" t="s">
        <v>24</v>
      </c>
      <c r="C38" s="25">
        <v>544.79999999999995</v>
      </c>
      <c r="D38" s="25">
        <v>544.79999999999995</v>
      </c>
      <c r="E38" s="25">
        <v>0</v>
      </c>
    </row>
    <row r="39" spans="1:5">
      <c r="A39" s="14" t="s">
        <v>18</v>
      </c>
      <c r="B39" s="15" t="s">
        <v>27</v>
      </c>
      <c r="C39" s="16">
        <v>544.79999999999995</v>
      </c>
      <c r="D39" s="16">
        <v>544.79999999999995</v>
      </c>
      <c r="E39" s="16">
        <v>0</v>
      </c>
    </row>
    <row r="40" spans="1:5">
      <c r="D40" s="8"/>
      <c r="E40" s="8"/>
    </row>
  </sheetData>
  <mergeCells count="10">
    <mergeCell ref="B3:E3"/>
    <mergeCell ref="B4:E4"/>
    <mergeCell ref="B5:E5"/>
    <mergeCell ref="B6:E6"/>
    <mergeCell ref="B8:E8"/>
    <mergeCell ref="B17:C17"/>
    <mergeCell ref="C18:E18"/>
    <mergeCell ref="A18:A19"/>
    <mergeCell ref="B18:B19"/>
    <mergeCell ref="C13:E13"/>
  </mergeCells>
  <pageMargins left="0.31496062992125984" right="0" top="0.74803149606299213" bottom="0.74803149606299213" header="0.31496062992125984" footer="0.31496062992125984"/>
  <pageSetup paperSize="9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2019-12-11T11:18:13Z</dcterms:modified>
</cp:coreProperties>
</file>